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sebastian/Library/CloudStorage/Box-Box/Controlled Documents/Controlled Documents - DRAFT/Cradle to Cradle Certified/Templates and Forms/v3/Water Audit - DRAFT/"/>
    </mc:Choice>
  </mc:AlternateContent>
  <xr:revisionPtr revIDLastSave="0" documentId="13_ncr:1_{B7DF16D7-09B5-DE40-BD51-31C94B0D1C57}" xr6:coauthVersionLast="47" xr6:coauthVersionMax="47" xr10:uidLastSave="{00000000-0000-0000-0000-000000000000}"/>
  <bookViews>
    <workbookView xWindow="4440" yWindow="1600" windowWidth="25600" windowHeight="18820" xr2:uid="{00000000-000D-0000-FFFF-FFFF00000000}"/>
  </bookViews>
  <sheets>
    <sheet name="Sheet1" sheetId="1" r:id="rId1"/>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1" i="1" l="1"/>
  <c r="E64" i="1"/>
  <c r="E61" i="1"/>
  <c r="E47" i="1"/>
  <c r="E65" i="1"/>
  <c r="E66" i="1"/>
  <c r="E67" i="1"/>
  <c r="E25" i="1"/>
  <c r="E79" i="1"/>
  <c r="E31" i="1"/>
  <c r="F32" i="1" l="1"/>
  <c r="F35" i="1"/>
</calcChain>
</file>

<file path=xl/sharedStrings.xml><?xml version="1.0" encoding="utf-8"?>
<sst xmlns="http://schemas.openxmlformats.org/spreadsheetml/2006/main" count="200" uniqueCount="155">
  <si>
    <t>Cradle to Cradle Certified™ Applicant Data Form -- Water Audit</t>
  </si>
  <si>
    <t>Contact Information</t>
  </si>
  <si>
    <t>Applicant Company:</t>
  </si>
  <si>
    <r>
      <t xml:space="preserve">Manufacturer:
</t>
    </r>
    <r>
      <rPr>
        <i/>
        <sz val="9"/>
        <rFont val="Arial"/>
        <family val="2"/>
      </rPr>
      <t>(if not 'Applicant Company')</t>
    </r>
  </si>
  <si>
    <t>Product Trade Name:</t>
  </si>
  <si>
    <t>Contact Person:</t>
  </si>
  <si>
    <t>Contact Information:</t>
  </si>
  <si>
    <t>Facility Label/Name:</t>
  </si>
  <si>
    <t>(e.g., "Facility A")</t>
  </si>
  <si>
    <t>Water Balance</t>
  </si>
  <si>
    <t>This worksheet asks you to measure and report annual values for each category below 
(i.e., sources/withdrawals; storage; use; discharge). Please copy and complete this form for each facility in which the finished product is assembled or manufactured.</t>
  </si>
  <si>
    <t>I.</t>
  </si>
  <si>
    <t>Sources / Withdrawals</t>
  </si>
  <si>
    <t>A)</t>
  </si>
  <si>
    <t>Billed Sources</t>
  </si>
  <si>
    <t>1)</t>
  </si>
  <si>
    <t>Municipal Supply</t>
  </si>
  <si>
    <r>
      <t>m</t>
    </r>
    <r>
      <rPr>
        <vertAlign val="superscript"/>
        <sz val="8"/>
        <rFont val="Arial"/>
        <family val="2"/>
      </rPr>
      <t>3</t>
    </r>
  </si>
  <si>
    <t>2)</t>
  </si>
  <si>
    <t>Hauled</t>
  </si>
  <si>
    <t>B)</t>
  </si>
  <si>
    <t>Pumped by Facility</t>
  </si>
  <si>
    <t>3)</t>
  </si>
  <si>
    <t>Surface Water</t>
  </si>
  <si>
    <t>name of surface water sources:</t>
  </si>
  <si>
    <t>4)</t>
  </si>
  <si>
    <t>Groundwater</t>
  </si>
  <si>
    <t>name of groundwater sources:</t>
  </si>
  <si>
    <t>C)</t>
  </si>
  <si>
    <t>Other Sources</t>
  </si>
  <si>
    <t>5)</t>
  </si>
  <si>
    <t>Collected Rainwater (monitored)</t>
  </si>
  <si>
    <t>6)</t>
  </si>
  <si>
    <t>Collected Rainwater (not monitored)</t>
  </si>
  <si>
    <t>Calculation of unmonitored rainwater estimate:</t>
  </si>
  <si>
    <t>6a) Area of collector</t>
  </si>
  <si>
    <r>
      <t>m</t>
    </r>
    <r>
      <rPr>
        <vertAlign val="superscript"/>
        <sz val="8"/>
        <rFont val="Arial"/>
        <family val="2"/>
      </rPr>
      <t>2</t>
    </r>
  </si>
  <si>
    <t>6b) Annual rainfall</t>
  </si>
  <si>
    <t>mm</t>
  </si>
  <si>
    <t xml:space="preserve">          Estimate = [(6a) * (6b)] / 1000   &lt;-- this value will be entered into blank (6) above</t>
  </si>
  <si>
    <t>7)</t>
  </si>
  <si>
    <t>Total Rainwater Collection</t>
  </si>
  <si>
    <t>% of Total</t>
  </si>
  <si>
    <t>8)</t>
  </si>
  <si>
    <t>Recycled / Reclaimed Water</t>
  </si>
  <si>
    <t>9)</t>
  </si>
  <si>
    <t>Any Other Sources</t>
  </si>
  <si>
    <t>Description:</t>
  </si>
  <si>
    <t>D)</t>
  </si>
  <si>
    <t>Total for All Sources/Withdrawals</t>
  </si>
  <si>
    <t>10)</t>
  </si>
  <si>
    <t>Total Estimate</t>
  </si>
  <si>
    <t xml:space="preserve">   '   = (1) + (2) + (3) + (4) + (5) + (6) + (7) + (8)+(9)    &lt;-- this value will be entered into blank (10) above</t>
  </si>
  <si>
    <t>II.</t>
  </si>
  <si>
    <t>Storage</t>
  </si>
  <si>
    <t>E)</t>
  </si>
  <si>
    <t>Total for All Storage Facilities</t>
  </si>
  <si>
    <t>11)</t>
  </si>
  <si>
    <t>Storage at Beginning of Year</t>
  </si>
  <si>
    <t>12)</t>
  </si>
  <si>
    <t>Storage at End of Year</t>
  </si>
  <si>
    <t>13)</t>
  </si>
  <si>
    <t>Net Addition to Storage</t>
  </si>
  <si>
    <t>(12) - (11) =</t>
  </si>
  <si>
    <t>The net addition to storage can be negative, if over the year there is a net withdrawal from the storage facilities. In this case, the amount in (11) will be greater than the amount in (12).</t>
  </si>
  <si>
    <t>III.</t>
  </si>
  <si>
    <t>Discharge</t>
  </si>
  <si>
    <t>F)</t>
  </si>
  <si>
    <t>Metered or Billed</t>
  </si>
  <si>
    <t>14)</t>
  </si>
  <si>
    <t>Treatment Plant / POTW</t>
  </si>
  <si>
    <t>15)</t>
  </si>
  <si>
    <t>16)</t>
  </si>
  <si>
    <t>Other</t>
  </si>
  <si>
    <t>G)</t>
  </si>
  <si>
    <t>Direct Discharge</t>
  </si>
  <si>
    <t>17)</t>
  </si>
  <si>
    <t>18)</t>
  </si>
  <si>
    <t>19)</t>
  </si>
  <si>
    <t>Any Other Discharges</t>
  </si>
  <si>
    <t>H)</t>
  </si>
  <si>
    <t>Totals for All Discharges</t>
  </si>
  <si>
    <t>20)</t>
  </si>
  <si>
    <t xml:space="preserve">   = (14) + (15) + (16) + (17) + (18) + (19)    &lt;-- this value will be entered into blank (20) above</t>
  </si>
  <si>
    <t>IV.</t>
  </si>
  <si>
    <t>Consumption/Loss</t>
  </si>
  <si>
    <t>I)</t>
  </si>
  <si>
    <t>Total Water Input</t>
  </si>
  <si>
    <t>J)</t>
  </si>
  <si>
    <t>Net Water Storage</t>
  </si>
  <si>
    <t>K)</t>
  </si>
  <si>
    <t>Total Water Discharge</t>
  </si>
  <si>
    <t>L)</t>
  </si>
  <si>
    <t>Total Water Consumption</t>
  </si>
  <si>
    <t>This will include:</t>
  </si>
  <si>
    <t xml:space="preserve"> = ( I ) - [ ( J ) + ( K ) ] &lt;-- this value will be enterd into blank (L) above</t>
  </si>
  <si>
    <t xml:space="preserve">  --  Water that leaks or evaporates from the system</t>
  </si>
  <si>
    <t>V.</t>
  </si>
  <si>
    <t>Use</t>
  </si>
  <si>
    <t xml:space="preserve">  --  Statistical/measurement errors</t>
  </si>
  <si>
    <t>Please record all water use types and their annual volumes. Please review the list of potential water uses at the end of this form to identify possible data sources for this section.</t>
  </si>
  <si>
    <t>M)</t>
  </si>
  <si>
    <t>Total for All Uses</t>
  </si>
  <si>
    <t>21)</t>
  </si>
  <si>
    <t>Embodied in Products</t>
  </si>
  <si>
    <t>22)</t>
  </si>
  <si>
    <t>Process and Equipment Use</t>
  </si>
  <si>
    <t>23)</t>
  </si>
  <si>
    <t>Cooling and Heating</t>
  </si>
  <si>
    <t>24)</t>
  </si>
  <si>
    <t>Other Facility Support</t>
  </si>
  <si>
    <t>25)</t>
  </si>
  <si>
    <t>Personnel</t>
  </si>
  <si>
    <t>26)</t>
  </si>
  <si>
    <t>Sanitary and Domestic</t>
  </si>
  <si>
    <t>27)</t>
  </si>
  <si>
    <t>Outdoor Uses</t>
  </si>
  <si>
    <t>28)</t>
  </si>
  <si>
    <t xml:space="preserve">   = (21) + (22) + (23) + (24) + (25) + (26) + (127)    &lt;-- this value will be entered into blank (28) above</t>
  </si>
  <si>
    <t>Potential Types of Water Use</t>
  </si>
  <si>
    <t xml:space="preserve">      Consumption</t>
  </si>
  <si>
    <t>Cleaning</t>
  </si>
  <si>
    <t xml:space="preserve">      Medical</t>
  </si>
  <si>
    <t>Metal finishing</t>
  </si>
  <si>
    <t>Painting</t>
  </si>
  <si>
    <t xml:space="preserve">      Toilets</t>
  </si>
  <si>
    <t>Dyeing and finishing</t>
  </si>
  <si>
    <t xml:space="preserve">      Urinals</t>
  </si>
  <si>
    <t>Photo processing</t>
  </si>
  <si>
    <t xml:space="preserve">      Faucets</t>
  </si>
  <si>
    <t>Product fluming (water transport)</t>
  </si>
  <si>
    <t xml:space="preserve">      Showers</t>
  </si>
  <si>
    <t xml:space="preserve">      Kitchen</t>
  </si>
  <si>
    <t>Single-pass cooling</t>
  </si>
  <si>
    <t xml:space="preserve">          Cafeteria uses</t>
  </si>
  <si>
    <t>Cooling towers/chillers</t>
  </si>
  <si>
    <t xml:space="preserve">          Dishwashers</t>
  </si>
  <si>
    <t>Boiler, hot water, steam systems</t>
  </si>
  <si>
    <t xml:space="preserve">          Ice machines</t>
  </si>
  <si>
    <t>Air washers</t>
  </si>
  <si>
    <t xml:space="preserve">          Faucets/taps</t>
  </si>
  <si>
    <t>Boiler scrubber</t>
  </si>
  <si>
    <t xml:space="preserve">      Landscaping</t>
  </si>
  <si>
    <t>Floor washing</t>
  </si>
  <si>
    <t xml:space="preserve">      Irrigation</t>
  </si>
  <si>
    <t>Air emission wet scrubbers</t>
  </si>
  <si>
    <t xml:space="preserve">      Particulate emission control</t>
  </si>
  <si>
    <t>Building washing</t>
  </si>
  <si>
    <t xml:space="preserve">      Decorative fountains/ponds</t>
  </si>
  <si>
    <t>Quality assurance testing</t>
  </si>
  <si>
    <t xml:space="preserve">      Vehicle washing</t>
  </si>
  <si>
    <t>Laboratories</t>
  </si>
  <si>
    <t>Wastewater treatment</t>
  </si>
  <si>
    <r>
      <t xml:space="preserve">This form is adapted from "Annex 1: Worksheet for Estimating Water Balance" from the Water Protocol of the Global Reporting Initiative (GRI) </t>
    </r>
    <r>
      <rPr>
        <i/>
        <sz val="9"/>
        <rFont val="Arial"/>
        <family val="2"/>
      </rPr>
      <t>&lt;http://www.globalreporting.org/guidelines/protocols.asp&gt;</t>
    </r>
    <r>
      <rPr>
        <i/>
        <sz val="10"/>
        <rFont val="Arial"/>
        <family val="2"/>
      </rPr>
      <t>.</t>
    </r>
  </si>
  <si>
    <t>V3 Water Audit Form / Effective February 22, 2022/ Approved by Sebastian Häfele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</si>
</sst>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i/>
      <sz val="9"/>
      <name val="Arial"/>
      <family val="2"/>
    </font>
    <font>
      <sz val="10"/>
      <color indexed="8"/>
      <name val="Arial"/>
      <family val="2"/>
    </font>
    <font>
      <b/>
      <sz val="12"/>
      <color indexed="8"/>
      <name val="Arial"/>
      <family val="2"/>
    </font>
    <font>
      <sz val="11"/>
      <name val="Arial"/>
      <family val="2"/>
    </font>
    <font>
      <sz val="10"/>
      <name val="Arial"/>
      <family val="2"/>
    </font>
    <font>
      <sz val="9"/>
      <name val="Arial"/>
      <family val="2"/>
    </font>
    <font>
      <sz val="10"/>
      <color indexed="9"/>
      <name val="Arial"/>
      <family val="2"/>
    </font>
    <font>
      <b/>
      <sz val="14"/>
      <color indexed="9"/>
      <name val="Arial"/>
      <family val="2"/>
    </font>
    <font>
      <sz val="12"/>
      <color theme="0"/>
      <name val="Calibri"/>
      <family val="2"/>
      <scheme val="minor"/>
    </font>
    <font>
      <b/>
      <sz val="16"/>
      <color theme="0"/>
      <name val="Calibri"/>
      <family val="2"/>
      <scheme val="minor"/>
    </font>
    <font>
      <b/>
      <sz val="16"/>
      <color rgb="FFFFFFFF"/>
      <name val="Calibri"/>
      <family val="2"/>
    </font>
    <font>
      <sz val="12"/>
      <color rgb="FFFFFFFF"/>
      <name val="Calibri"/>
      <family val="2"/>
    </font>
    <font>
      <sz val="12"/>
      <color rgb="FF000000"/>
      <name val="Calibri"/>
      <family val="2"/>
    </font>
    <font>
      <sz val="8"/>
      <name val="Arial"/>
      <family val="2"/>
    </font>
    <font>
      <i/>
      <sz val="8"/>
      <name val="Arial"/>
      <family val="2"/>
    </font>
    <font>
      <i/>
      <sz val="10"/>
      <name val="Arial"/>
      <family val="2"/>
    </font>
    <font>
      <vertAlign val="superscript"/>
      <sz val="8"/>
      <name val="Arial"/>
      <family val="2"/>
    </font>
    <font>
      <sz val="11"/>
      <color theme="0"/>
      <name val="Arial"/>
      <family val="2"/>
    </font>
    <font>
      <b/>
      <sz val="10"/>
      <name val="Arial"/>
      <family val="2"/>
    </font>
    <font>
      <sz val="10"/>
      <color theme="0"/>
      <name val="Arial"/>
      <family val="2"/>
    </font>
    <font>
      <b/>
      <sz val="10"/>
      <color theme="0"/>
      <name val="Arial"/>
      <family val="2"/>
    </font>
    <font>
      <u/>
      <sz val="10"/>
      <color theme="10"/>
      <name val="Arial"/>
      <family val="2"/>
    </font>
    <font>
      <u/>
      <sz val="10"/>
      <color theme="11"/>
      <name val="Arial"/>
      <family val="2"/>
    </font>
  </fonts>
  <fills count="9">
    <fill>
      <patternFill patternType="none"/>
    </fill>
    <fill>
      <patternFill patternType="gray125"/>
    </fill>
    <fill>
      <patternFill patternType="solid">
        <fgColor indexed="42"/>
        <bgColor indexed="64"/>
      </patternFill>
    </fill>
    <fill>
      <patternFill patternType="solid">
        <fgColor rgb="FFADCC2E"/>
        <bgColor rgb="FF000000"/>
      </patternFill>
    </fill>
    <fill>
      <patternFill patternType="solid">
        <fgColor rgb="FF2E8FC3"/>
        <bgColor rgb="FF000000"/>
      </patternFill>
    </fill>
    <fill>
      <patternFill patternType="solid">
        <fgColor rgb="FF176080"/>
        <bgColor indexed="64"/>
      </patternFill>
    </fill>
    <fill>
      <patternFill patternType="solid">
        <fgColor rgb="FF2E8FC3"/>
        <bgColor indexed="64"/>
      </patternFill>
    </fill>
    <fill>
      <patternFill patternType="solid">
        <fgColor rgb="FFD9D9D9"/>
        <bgColor indexed="64"/>
      </patternFill>
    </fill>
    <fill>
      <patternFill patternType="solid">
        <fgColor rgb="FF808080"/>
        <bgColor indexed="64"/>
      </patternFill>
    </fill>
  </fills>
  <borders count="17">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bottom style="thin">
        <color rgb="FFFFFFFF"/>
      </bottom>
      <diagonal/>
    </border>
    <border>
      <left/>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ck">
        <color auto="1"/>
      </top>
      <bottom/>
      <diagonal/>
    </border>
    <border>
      <left/>
      <right/>
      <top/>
      <bottom style="thick">
        <color auto="1"/>
      </bottom>
      <diagonal/>
    </border>
  </borders>
  <cellStyleXfs count="14">
    <xf numFmtId="0" fontId="0" fillId="0" borderId="0"/>
    <xf numFmtId="9" fontId="1"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70">
    <xf numFmtId="0" fontId="0" fillId="0" borderId="0" xfId="0"/>
    <xf numFmtId="0" fontId="0" fillId="0" borderId="0" xfId="0" applyAlignment="1">
      <alignment vertical="top"/>
    </xf>
    <xf numFmtId="0" fontId="5" fillId="0" borderId="0" xfId="0" applyFont="1" applyAlignment="1">
      <alignment vertical="top"/>
    </xf>
    <xf numFmtId="0" fontId="4" fillId="0" borderId="0" xfId="0" applyFont="1" applyFill="1" applyAlignment="1">
      <alignment vertical="top"/>
    </xf>
    <xf numFmtId="0" fontId="0" fillId="0" borderId="0" xfId="0" applyFill="1" applyAlignment="1">
      <alignment vertical="top"/>
    </xf>
    <xf numFmtId="0" fontId="6" fillId="0" borderId="0" xfId="0" applyFont="1" applyFill="1" applyAlignment="1">
      <alignment vertical="top"/>
    </xf>
    <xf numFmtId="0" fontId="5" fillId="0" borderId="0" xfId="0" applyFont="1" applyFill="1" applyAlignment="1">
      <alignment vertical="top"/>
    </xf>
    <xf numFmtId="0" fontId="0" fillId="0" borderId="0" xfId="0" applyBorder="1" applyAlignment="1">
      <alignment horizontal="left" wrapText="1"/>
    </xf>
    <xf numFmtId="0" fontId="0" fillId="0" borderId="0" xfId="0" applyBorder="1" applyAlignment="1">
      <alignment horizontal="left" vertical="top"/>
    </xf>
    <xf numFmtId="0" fontId="0" fillId="0" borderId="0" xfId="0" applyBorder="1" applyAlignment="1">
      <alignment horizontal="left"/>
    </xf>
    <xf numFmtId="0" fontId="5" fillId="0" borderId="0" xfId="0" applyFont="1" applyFill="1" applyAlignment="1">
      <alignment horizontal="left" vertical="top"/>
    </xf>
    <xf numFmtId="0" fontId="5" fillId="0" borderId="0" xfId="0" applyFont="1" applyFill="1" applyAlignment="1">
      <alignment horizontal="left" wrapText="1"/>
    </xf>
    <xf numFmtId="0" fontId="0" fillId="0" borderId="0" xfId="0" applyAlignment="1">
      <alignment horizontal="left" vertical="top"/>
    </xf>
    <xf numFmtId="0" fontId="0" fillId="0" borderId="0" xfId="0" quotePrefix="1" applyAlignment="1">
      <alignment vertical="top"/>
    </xf>
    <xf numFmtId="0" fontId="0" fillId="0" borderId="0" xfId="0" quotePrefix="1" applyAlignment="1">
      <alignment horizontal="left" vertical="top"/>
    </xf>
    <xf numFmtId="0" fontId="0" fillId="0" borderId="0" xfId="0" quotePrefix="1" applyFill="1" applyAlignment="1">
      <alignment vertical="top"/>
    </xf>
    <xf numFmtId="0" fontId="0" fillId="0" borderId="0" xfId="0" applyAlignment="1">
      <alignment horizontal="left" vertical="top" wrapText="1"/>
    </xf>
    <xf numFmtId="0" fontId="0" fillId="0" borderId="0" xfId="0" applyBorder="1" applyAlignment="1">
      <alignment horizontal="center" wrapText="1"/>
    </xf>
    <xf numFmtId="0" fontId="0" fillId="0" borderId="0" xfId="0" applyAlignment="1">
      <alignment horizontal="left" wrapText="1"/>
    </xf>
    <xf numFmtId="0" fontId="12" fillId="3" borderId="0" xfId="0" applyFont="1" applyFill="1"/>
    <xf numFmtId="0" fontId="11" fillId="0" borderId="0" xfId="0" applyFont="1" applyFill="1"/>
    <xf numFmtId="0" fontId="10" fillId="0" borderId="0" xfId="0" applyFont="1" applyFill="1"/>
    <xf numFmtId="9" fontId="10" fillId="0" borderId="0" xfId="1" applyFont="1" applyFill="1"/>
    <xf numFmtId="0" fontId="13" fillId="4" borderId="0" xfId="0" applyFont="1" applyFill="1"/>
    <xf numFmtId="0" fontId="14" fillId="4" borderId="4" xfId="0" applyFont="1" applyFill="1" applyBorder="1"/>
    <xf numFmtId="9" fontId="14" fillId="4" borderId="4" xfId="0" applyNumberFormat="1" applyFont="1" applyFill="1" applyBorder="1"/>
    <xf numFmtId="0" fontId="14" fillId="0" borderId="4" xfId="0" applyFont="1" applyFill="1" applyBorder="1"/>
    <xf numFmtId="0" fontId="8" fillId="6" borderId="0" xfId="0" applyFont="1" applyFill="1" applyAlignment="1">
      <alignment vertical="top"/>
    </xf>
    <xf numFmtId="0" fontId="9" fillId="5" borderId="0" xfId="0" applyFont="1" applyFill="1" applyAlignment="1">
      <alignment vertical="center"/>
    </xf>
    <xf numFmtId="0" fontId="9" fillId="5" borderId="0" xfId="0" applyFont="1" applyFill="1" applyAlignment="1">
      <alignment horizontal="left" vertical="center"/>
    </xf>
    <xf numFmtId="0" fontId="0" fillId="7" borderId="8" xfId="0" applyFill="1" applyBorder="1" applyAlignment="1">
      <alignment vertical="top"/>
    </xf>
    <xf numFmtId="0" fontId="0" fillId="7" borderId="12" xfId="0" applyFill="1" applyBorder="1" applyAlignment="1">
      <alignment vertical="top"/>
    </xf>
    <xf numFmtId="0" fontId="5" fillId="7" borderId="14" xfId="0" applyFont="1" applyFill="1" applyBorder="1" applyAlignment="1">
      <alignment vertical="top"/>
    </xf>
    <xf numFmtId="0" fontId="0" fillId="7" borderId="13" xfId="0" applyFill="1" applyBorder="1" applyAlignment="1">
      <alignment vertical="top"/>
    </xf>
    <xf numFmtId="0" fontId="0" fillId="0" borderId="5" xfId="0" applyFill="1" applyBorder="1" applyAlignment="1">
      <alignment horizontal="right"/>
    </xf>
    <xf numFmtId="0" fontId="7" fillId="7" borderId="13" xfId="0" applyFont="1" applyFill="1" applyBorder="1" applyAlignment="1">
      <alignment horizontal="left" vertical="top"/>
    </xf>
    <xf numFmtId="0" fontId="0" fillId="7" borderId="14" xfId="0" applyFill="1" applyBorder="1" applyAlignment="1">
      <alignment horizontal="left" vertical="top"/>
    </xf>
    <xf numFmtId="0" fontId="0" fillId="7" borderId="14" xfId="0" applyFill="1" applyBorder="1" applyAlignment="1">
      <alignment vertical="top"/>
    </xf>
    <xf numFmtId="0" fontId="5" fillId="7" borderId="0" xfId="0" applyFont="1" applyFill="1" applyBorder="1" applyAlignment="1">
      <alignment vertical="top"/>
    </xf>
    <xf numFmtId="0" fontId="0" fillId="7" borderId="13" xfId="0" applyFill="1" applyBorder="1" applyAlignment="1">
      <alignment horizontal="left" vertical="top" wrapText="1"/>
    </xf>
    <xf numFmtId="0" fontId="5" fillId="7" borderId="3" xfId="0" applyFont="1" applyFill="1" applyBorder="1" applyAlignment="1">
      <alignment vertical="top"/>
    </xf>
    <xf numFmtId="0" fontId="0" fillId="0" borderId="0" xfId="0" applyBorder="1" applyAlignment="1">
      <alignment vertical="top"/>
    </xf>
    <xf numFmtId="0" fontId="13" fillId="4" borderId="0" xfId="0" applyFont="1" applyFill="1" applyBorder="1"/>
    <xf numFmtId="0" fontId="14" fillId="4" borderId="0" xfId="0" applyFont="1" applyFill="1" applyBorder="1"/>
    <xf numFmtId="0" fontId="5" fillId="0" borderId="0" xfId="0" applyFont="1" applyBorder="1" applyAlignment="1">
      <alignment vertical="top"/>
    </xf>
    <xf numFmtId="0" fontId="9" fillId="5" borderId="15" xfId="0" applyFont="1" applyFill="1" applyBorder="1" applyAlignment="1">
      <alignment vertical="center"/>
    </xf>
    <xf numFmtId="0" fontId="9" fillId="5" borderId="15" xfId="0" applyFont="1" applyFill="1" applyBorder="1" applyAlignment="1">
      <alignment horizontal="left" vertical="center" wrapText="1"/>
    </xf>
    <xf numFmtId="0" fontId="5" fillId="0" borderId="1" xfId="0" applyFont="1" applyBorder="1" applyAlignment="1">
      <alignment horizontal="left" vertical="top" wrapText="1"/>
    </xf>
    <xf numFmtId="0" fontId="0" fillId="0" borderId="0" xfId="0" applyBorder="1" applyAlignment="1"/>
    <xf numFmtId="0" fontId="5" fillId="0" borderId="1" xfId="0" applyFont="1" applyBorder="1" applyAlignment="1">
      <alignment horizontal="left" wrapText="1"/>
    </xf>
    <xf numFmtId="0" fontId="5" fillId="0" borderId="0" xfId="0" applyFont="1" applyBorder="1" applyAlignment="1">
      <alignment horizontal="left" wrapText="1"/>
    </xf>
    <xf numFmtId="0" fontId="0" fillId="0" borderId="0" xfId="0" applyBorder="1" applyAlignment="1">
      <alignment horizontal="left" vertical="top" wrapText="1"/>
    </xf>
    <xf numFmtId="0" fontId="0"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6" fillId="0" borderId="0" xfId="0" applyFont="1" applyFill="1" applyBorder="1" applyAlignment="1">
      <alignment horizontal="left" wrapText="1"/>
    </xf>
    <xf numFmtId="0" fontId="16" fillId="0" borderId="2" xfId="0" applyFont="1" applyFill="1" applyBorder="1" applyAlignment="1">
      <alignment horizontal="left" wrapText="1"/>
    </xf>
    <xf numFmtId="0" fontId="15" fillId="0" borderId="0" xfId="0" applyFont="1" applyBorder="1" applyAlignment="1">
      <alignment horizontal="left"/>
    </xf>
    <xf numFmtId="0" fontId="15" fillId="0" borderId="0" xfId="0" applyFont="1" applyAlignment="1">
      <alignment horizontal="left"/>
    </xf>
    <xf numFmtId="0" fontId="0" fillId="7" borderId="2" xfId="0" applyFill="1" applyBorder="1" applyAlignment="1">
      <alignment vertical="top"/>
    </xf>
    <xf numFmtId="10" fontId="20" fillId="2" borderId="6" xfId="0" applyNumberFormat="1" applyFont="1" applyFill="1" applyBorder="1" applyAlignment="1">
      <alignment horizontal="center" wrapText="1"/>
    </xf>
    <xf numFmtId="0" fontId="5" fillId="0" borderId="0" xfId="0" applyFont="1" applyBorder="1" applyAlignment="1">
      <alignment horizontal="left" vertical="top" wrapText="1"/>
    </xf>
    <xf numFmtId="0" fontId="0" fillId="0" borderId="0" xfId="0" applyFill="1" applyBorder="1" applyAlignment="1">
      <alignment horizontal="right"/>
    </xf>
    <xf numFmtId="0" fontId="0" fillId="0" borderId="0" xfId="0" applyFill="1" applyBorder="1" applyAlignment="1">
      <alignment vertical="top"/>
    </xf>
    <xf numFmtId="0" fontId="15" fillId="0" borderId="0" xfId="0" applyFont="1" applyAlignment="1"/>
    <xf numFmtId="0" fontId="0" fillId="0" borderId="16" xfId="0" applyBorder="1" applyAlignment="1">
      <alignment horizontal="left" vertical="top"/>
    </xf>
    <xf numFmtId="0" fontId="15" fillId="0" borderId="0" xfId="0" applyFont="1"/>
    <xf numFmtId="0" fontId="16" fillId="0" borderId="0" xfId="0" applyFont="1" applyAlignment="1">
      <alignment horizontal="left" wrapText="1"/>
    </xf>
    <xf numFmtId="0" fontId="19" fillId="8" borderId="7" xfId="0" applyFont="1" applyFill="1" applyBorder="1" applyAlignment="1">
      <alignment vertical="top"/>
    </xf>
    <xf numFmtId="0" fontId="0" fillId="7" borderId="11" xfId="0" applyFill="1" applyBorder="1" applyAlignment="1">
      <alignment vertical="top"/>
    </xf>
    <xf numFmtId="0" fontId="0" fillId="7" borderId="3" xfId="0" applyFill="1" applyBorder="1" applyAlignment="1">
      <alignment vertical="top"/>
    </xf>
    <xf numFmtId="0" fontId="0" fillId="7" borderId="7" xfId="0" applyFill="1" applyBorder="1" applyAlignment="1">
      <alignment vertical="top"/>
    </xf>
    <xf numFmtId="0" fontId="0" fillId="7" borderId="1" xfId="0" applyFill="1" applyBorder="1" applyAlignment="1">
      <alignment vertical="top"/>
    </xf>
    <xf numFmtId="0" fontId="19" fillId="8" borderId="9" xfId="0" applyFont="1" applyFill="1" applyBorder="1" applyAlignment="1">
      <alignment vertical="top"/>
    </xf>
    <xf numFmtId="0" fontId="4" fillId="7" borderId="2" xfId="0" applyFont="1" applyFill="1" applyBorder="1" applyAlignment="1">
      <alignment vertical="top"/>
    </xf>
    <xf numFmtId="0" fontId="7" fillId="7" borderId="1" xfId="0" applyFont="1" applyFill="1" applyBorder="1" applyAlignment="1">
      <alignment horizontal="left" vertical="top"/>
    </xf>
    <xf numFmtId="0" fontId="0" fillId="7" borderId="13" xfId="0" applyFont="1" applyFill="1" applyBorder="1" applyAlignment="1">
      <alignment horizontal="left" vertical="top"/>
    </xf>
    <xf numFmtId="0" fontId="0" fillId="7" borderId="8" xfId="0" applyFont="1" applyFill="1" applyBorder="1" applyAlignment="1">
      <alignment horizontal="left" vertical="top"/>
    </xf>
    <xf numFmtId="0" fontId="0" fillId="7" borderId="3" xfId="0" applyFill="1" applyBorder="1" applyAlignment="1">
      <alignment horizontal="left" wrapText="1"/>
    </xf>
    <xf numFmtId="0" fontId="19" fillId="8" borderId="7" xfId="0" applyFont="1" applyFill="1" applyBorder="1" applyAlignment="1">
      <alignment horizontal="left" vertical="top"/>
    </xf>
    <xf numFmtId="0" fontId="0" fillId="7" borderId="3" xfId="0" applyFill="1" applyBorder="1" applyAlignment="1">
      <alignment horizontal="left" vertical="top"/>
    </xf>
    <xf numFmtId="0" fontId="16" fillId="0" borderId="0" xfId="0" applyFont="1" applyFill="1" applyAlignment="1">
      <alignment horizontal="center" vertical="center"/>
    </xf>
    <xf numFmtId="10" fontId="20" fillId="2" borderId="6" xfId="0" applyNumberFormat="1" applyFont="1" applyFill="1" applyBorder="1" applyAlignment="1">
      <alignment wrapText="1"/>
    </xf>
    <xf numFmtId="0" fontId="5" fillId="0" borderId="0" xfId="0" applyFont="1" applyBorder="1" applyAlignment="1"/>
    <xf numFmtId="0" fontId="21" fillId="8" borderId="14" xfId="0" applyFont="1" applyFill="1" applyBorder="1" applyAlignment="1">
      <alignment horizontal="left"/>
    </xf>
    <xf numFmtId="0" fontId="0" fillId="0" borderId="16" xfId="0" applyBorder="1" applyAlignment="1">
      <alignment vertical="top"/>
    </xf>
    <xf numFmtId="0" fontId="16" fillId="0" borderId="16" xfId="0" quotePrefix="1" applyFont="1" applyBorder="1" applyAlignment="1">
      <alignment vertical="center"/>
    </xf>
    <xf numFmtId="0" fontId="0" fillId="0" borderId="16" xfId="0" applyFill="1" applyBorder="1" applyAlignment="1">
      <alignment horizontal="center" vertical="top"/>
    </xf>
    <xf numFmtId="0" fontId="0" fillId="0" borderId="16" xfId="0" applyBorder="1"/>
    <xf numFmtId="0" fontId="19" fillId="8" borderId="7" xfId="0" applyFont="1" applyFill="1" applyBorder="1" applyAlignment="1">
      <alignment horizontal="left"/>
    </xf>
    <xf numFmtId="0" fontId="17" fillId="0" borderId="0" xfId="0" applyFont="1" applyAlignment="1">
      <alignment vertical="top"/>
    </xf>
    <xf numFmtId="0" fontId="22" fillId="6" borderId="0" xfId="0" applyFont="1" applyFill="1" applyAlignment="1">
      <alignment vertical="top"/>
    </xf>
    <xf numFmtId="0" fontId="19" fillId="6" borderId="0" xfId="0" applyFont="1" applyFill="1" applyAlignment="1">
      <alignment vertical="top"/>
    </xf>
    <xf numFmtId="0" fontId="5" fillId="0" borderId="0" xfId="0" applyFont="1" applyFill="1" applyBorder="1" applyAlignment="1">
      <alignment vertical="top"/>
    </xf>
    <xf numFmtId="0" fontId="16" fillId="0" borderId="0" xfId="0" applyFont="1" applyBorder="1" applyAlignment="1">
      <alignment horizontal="left"/>
    </xf>
    <xf numFmtId="0" fontId="0" fillId="0" borderId="9" xfId="0" applyFill="1" applyBorder="1" applyAlignment="1">
      <alignment vertical="top"/>
    </xf>
    <xf numFmtId="0" fontId="0" fillId="0" borderId="10" xfId="0" applyFill="1" applyBorder="1" applyAlignment="1">
      <alignment vertical="top"/>
    </xf>
    <xf numFmtId="0" fontId="20" fillId="0" borderId="0" xfId="0" applyFont="1" applyFill="1" applyBorder="1" applyAlignment="1">
      <alignment horizontal="center"/>
    </xf>
    <xf numFmtId="0" fontId="16" fillId="0" borderId="0" xfId="0" applyFont="1" applyBorder="1" applyAlignment="1"/>
    <xf numFmtId="0" fontId="16" fillId="0" borderId="16" xfId="0" quotePrefix="1" applyFont="1" applyFill="1" applyBorder="1" applyAlignment="1">
      <alignment horizontal="left"/>
    </xf>
    <xf numFmtId="0" fontId="0" fillId="7" borderId="13" xfId="0" applyFill="1" applyBorder="1" applyAlignment="1">
      <alignment horizontal="left" vertical="top"/>
    </xf>
    <xf numFmtId="0" fontId="1" fillId="0" borderId="0" xfId="0" applyFont="1" applyAlignment="1">
      <alignment vertical="top"/>
    </xf>
    <xf numFmtId="0" fontId="1" fillId="7" borderId="3" xfId="0" applyFont="1" applyFill="1" applyBorder="1" applyAlignment="1">
      <alignment horizontal="left" vertical="top"/>
    </xf>
    <xf numFmtId="0" fontId="1" fillId="7" borderId="13"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left"/>
    </xf>
    <xf numFmtId="0" fontId="1" fillId="7" borderId="7" xfId="0" applyFont="1" applyFill="1" applyBorder="1" applyAlignment="1">
      <alignment horizontal="left" vertical="top"/>
    </xf>
    <xf numFmtId="0" fontId="1" fillId="7" borderId="1" xfId="0" applyFont="1" applyFill="1" applyBorder="1" applyAlignment="1">
      <alignment vertical="top"/>
    </xf>
    <xf numFmtId="0" fontId="1" fillId="7" borderId="13"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 fillId="0" borderId="0" xfId="0" applyFont="1" applyFill="1" applyAlignment="1">
      <alignment vertical="top"/>
    </xf>
    <xf numFmtId="0" fontId="1" fillId="7" borderId="14" xfId="0" applyFont="1" applyFill="1" applyBorder="1" applyAlignment="1">
      <alignment horizontal="left" vertical="top"/>
    </xf>
    <xf numFmtId="0" fontId="1" fillId="7" borderId="3"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wrapText="1"/>
    </xf>
    <xf numFmtId="0" fontId="1" fillId="0" borderId="0" xfId="0" applyFont="1" applyFill="1" applyAlignment="1">
      <alignment horizontal="left" wrapText="1"/>
    </xf>
    <xf numFmtId="0" fontId="1" fillId="0" borderId="16" xfId="0" applyFont="1" applyFill="1" applyBorder="1" applyAlignment="1">
      <alignment horizontal="left" vertical="top"/>
    </xf>
    <xf numFmtId="0" fontId="1" fillId="0" borderId="0" xfId="0" applyFont="1" applyFill="1" applyAlignment="1">
      <alignment horizontal="left" vertical="top"/>
    </xf>
    <xf numFmtId="0" fontId="1" fillId="0" borderId="16" xfId="0" applyFont="1" applyFill="1" applyBorder="1" applyAlignment="1">
      <alignment vertical="top"/>
    </xf>
    <xf numFmtId="0" fontId="1" fillId="0" borderId="0" xfId="0" applyFont="1" applyFill="1" applyAlignment="1">
      <alignment horizontal="right" vertical="top"/>
    </xf>
    <xf numFmtId="0" fontId="1" fillId="6" borderId="0" xfId="0" applyFont="1" applyFill="1" applyAlignment="1">
      <alignment vertical="top"/>
    </xf>
    <xf numFmtId="0" fontId="3" fillId="0" borderId="2" xfId="0" applyFont="1" applyBorder="1" applyAlignment="1">
      <alignment horizontal="left" wrapText="1"/>
    </xf>
    <xf numFmtId="0" fontId="5" fillId="0" borderId="0" xfId="0" applyFont="1" applyAlignment="1">
      <alignment horizontal="left" vertical="top" wrapText="1"/>
    </xf>
    <xf numFmtId="0" fontId="5" fillId="7" borderId="3" xfId="0" applyFont="1" applyFill="1" applyBorder="1" applyAlignment="1">
      <alignment horizontal="left" vertical="top"/>
    </xf>
    <xf numFmtId="0" fontId="5" fillId="7" borderId="2" xfId="0" applyFont="1" applyFill="1" applyBorder="1" applyAlignment="1">
      <alignment horizontal="left" vertical="top"/>
    </xf>
    <xf numFmtId="0" fontId="5" fillId="7" borderId="2" xfId="0" applyFont="1" applyFill="1" applyBorder="1" applyAlignment="1">
      <alignment horizontal="left" vertical="top" wrapText="1"/>
    </xf>
    <xf numFmtId="0" fontId="20" fillId="0" borderId="14" xfId="0" applyFont="1" applyBorder="1" applyAlignment="1">
      <alignment horizontal="center"/>
    </xf>
    <xf numFmtId="0" fontId="20" fillId="0" borderId="13" xfId="0" applyFont="1" applyBorder="1" applyAlignment="1">
      <alignment horizontal="center"/>
    </xf>
    <xf numFmtId="0" fontId="1" fillId="0" borderId="2" xfId="0" applyFont="1" applyFill="1" applyBorder="1" applyAlignment="1">
      <alignment horizontal="left" wrapText="1"/>
    </xf>
    <xf numFmtId="0" fontId="20" fillId="0" borderId="14" xfId="0" applyFont="1" applyBorder="1" applyAlignment="1"/>
    <xf numFmtId="0" fontId="20" fillId="0" borderId="13" xfId="0" applyFont="1" applyBorder="1" applyAlignment="1"/>
    <xf numFmtId="0" fontId="20" fillId="2" borderId="14" xfId="0" applyFont="1" applyFill="1" applyBorder="1" applyAlignment="1">
      <alignment horizontal="center"/>
    </xf>
    <xf numFmtId="0" fontId="20" fillId="2" borderId="13" xfId="0" applyFont="1" applyFill="1" applyBorder="1" applyAlignment="1">
      <alignment horizontal="center"/>
    </xf>
    <xf numFmtId="0" fontId="16" fillId="0" borderId="16" xfId="0" quotePrefix="1" applyFont="1" applyFill="1" applyBorder="1" applyAlignment="1">
      <alignment horizontal="left"/>
    </xf>
    <xf numFmtId="0" fontId="20" fillId="2" borderId="14" xfId="0" applyFont="1" applyFill="1" applyBorder="1" applyAlignment="1">
      <alignment horizontal="center" wrapText="1"/>
    </xf>
    <xf numFmtId="0" fontId="20" fillId="2" borderId="13" xfId="0" applyFont="1" applyFill="1" applyBorder="1" applyAlignment="1">
      <alignment horizontal="center" wrapText="1"/>
    </xf>
    <xf numFmtId="0" fontId="19" fillId="8" borderId="8" xfId="0" applyFont="1" applyFill="1" applyBorder="1" applyAlignment="1">
      <alignment horizontal="left" vertical="top"/>
    </xf>
    <xf numFmtId="0" fontId="19" fillId="8" borderId="1" xfId="0" applyFont="1" applyFill="1" applyBorder="1" applyAlignment="1">
      <alignment horizontal="left" vertical="top"/>
    </xf>
    <xf numFmtId="0" fontId="0" fillId="7" borderId="13" xfId="0" applyFill="1" applyBorder="1" applyAlignment="1">
      <alignment horizontal="left" vertical="top"/>
    </xf>
    <xf numFmtId="0" fontId="0" fillId="7" borderId="3" xfId="0" applyFill="1" applyBorder="1" applyAlignment="1">
      <alignment horizontal="left"/>
    </xf>
    <xf numFmtId="0" fontId="0" fillId="7" borderId="13" xfId="0" applyFill="1" applyBorder="1" applyAlignment="1">
      <alignment horizontal="left"/>
    </xf>
    <xf numFmtId="0" fontId="20" fillId="0" borderId="14" xfId="0" applyFont="1" applyFill="1" applyBorder="1" applyAlignment="1">
      <alignment horizontal="center"/>
    </xf>
    <xf numFmtId="0" fontId="20" fillId="0" borderId="13" xfId="0" applyFont="1" applyFill="1" applyBorder="1" applyAlignment="1">
      <alignment horizontal="center"/>
    </xf>
    <xf numFmtId="0" fontId="0" fillId="0" borderId="0" xfId="0" applyFont="1" applyBorder="1" applyAlignment="1">
      <alignment horizontal="center"/>
    </xf>
    <xf numFmtId="0" fontId="0" fillId="0" borderId="2" xfId="0" applyFont="1" applyBorder="1" applyAlignment="1">
      <alignment horizontal="center"/>
    </xf>
    <xf numFmtId="0" fontId="0" fillId="0" borderId="2" xfId="0" applyFont="1" applyFill="1" applyBorder="1" applyAlignment="1">
      <alignment horizontal="center"/>
    </xf>
    <xf numFmtId="0" fontId="19" fillId="8" borderId="10" xfId="0" applyFont="1" applyFill="1" applyBorder="1" applyAlignment="1">
      <alignment horizontal="left" vertical="top"/>
    </xf>
    <xf numFmtId="0" fontId="19" fillId="8" borderId="0" xfId="0" applyFont="1" applyFill="1" applyBorder="1" applyAlignment="1">
      <alignment horizontal="left" vertical="top"/>
    </xf>
    <xf numFmtId="0" fontId="20" fillId="2" borderId="3" xfId="0" applyFont="1" applyFill="1" applyBorder="1" applyAlignment="1">
      <alignment horizontal="center"/>
    </xf>
    <xf numFmtId="0" fontId="17" fillId="7" borderId="0" xfId="0" applyFont="1" applyFill="1" applyAlignment="1">
      <alignment horizontal="center" vertical="center" wrapText="1"/>
    </xf>
    <xf numFmtId="0" fontId="20" fillId="2" borderId="6" xfId="0" applyFont="1" applyFill="1" applyBorder="1" applyAlignment="1">
      <alignment horizontal="left"/>
    </xf>
    <xf numFmtId="0" fontId="1" fillId="7" borderId="13" xfId="0" applyFont="1" applyFill="1" applyBorder="1" applyAlignment="1">
      <alignment horizontal="left" vertical="top"/>
    </xf>
    <xf numFmtId="0" fontId="19" fillId="8" borderId="13" xfId="0" applyFont="1" applyFill="1" applyBorder="1" applyAlignment="1">
      <alignment horizontal="left" vertical="top"/>
    </xf>
    <xf numFmtId="0" fontId="20" fillId="0" borderId="14" xfId="0" applyFont="1" applyFill="1" applyBorder="1" applyAlignment="1">
      <alignment horizontal="center" wrapText="1"/>
    </xf>
    <xf numFmtId="0" fontId="20" fillId="0" borderId="13" xfId="0" applyFont="1" applyFill="1" applyBorder="1" applyAlignment="1">
      <alignment horizontal="center" wrapText="1"/>
    </xf>
    <xf numFmtId="0" fontId="0" fillId="2" borderId="14" xfId="0" applyFont="1" applyFill="1" applyBorder="1" applyAlignment="1"/>
    <xf numFmtId="0" fontId="0" fillId="2" borderId="13" xfId="0" applyFont="1"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19" fillId="8" borderId="3" xfId="0" applyFont="1" applyFill="1" applyBorder="1" applyAlignment="1">
      <alignment horizontal="left"/>
    </xf>
    <xf numFmtId="0" fontId="19" fillId="8" borderId="13" xfId="0" applyFont="1" applyFill="1" applyBorder="1" applyAlignment="1">
      <alignment horizontal="left"/>
    </xf>
    <xf numFmtId="0" fontId="0" fillId="0" borderId="2" xfId="0" applyBorder="1" applyAlignment="1">
      <alignment horizontal="left" wrapText="1"/>
    </xf>
    <xf numFmtId="0" fontId="21" fillId="8" borderId="13" xfId="0" applyFont="1" applyFill="1" applyBorder="1" applyAlignment="1">
      <alignment horizontal="left"/>
    </xf>
    <xf numFmtId="0" fontId="0" fillId="2" borderId="14" xfId="0" applyFill="1" applyBorder="1" applyAlignment="1">
      <alignment horizontal="center"/>
    </xf>
    <xf numFmtId="0" fontId="0" fillId="2" borderId="13" xfId="0" applyFill="1" applyBorder="1" applyAlignment="1">
      <alignment horizontal="center"/>
    </xf>
    <xf numFmtId="0" fontId="20" fillId="0" borderId="6" xfId="0" applyFont="1" applyBorder="1" applyAlignment="1">
      <alignment horizontal="center"/>
    </xf>
    <xf numFmtId="0" fontId="17" fillId="0" borderId="0" xfId="0" applyFont="1" applyFill="1" applyAlignment="1">
      <alignment horizontal="left" wrapText="1"/>
    </xf>
    <xf numFmtId="0" fontId="19" fillId="8" borderId="1" xfId="0" applyFont="1" applyFill="1" applyBorder="1" applyAlignment="1">
      <alignment horizontal="left"/>
    </xf>
    <xf numFmtId="0" fontId="19" fillId="8" borderId="8" xfId="0" applyFont="1" applyFill="1" applyBorder="1" applyAlignment="1">
      <alignment horizontal="left"/>
    </xf>
  </cellXfs>
  <cellStyles count="14">
    <cellStyle name="Followed Hyperlink" xfId="11" builtinId="9" hidden="1"/>
    <cellStyle name="Followed Hyperlink" xfId="13"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8" builtinId="8" hidden="1"/>
    <cellStyle name="Hyperlink" xfId="10" builtinId="8" hidden="1"/>
    <cellStyle name="Hyperlink" xfId="12" builtinId="8" hidden="1"/>
    <cellStyle name="Hyperlink" xfId="6" builtinId="8" hidden="1"/>
    <cellStyle name="Hyperlink" xfId="4" builtinId="8" hidden="1"/>
    <cellStyle name="Hyperlink" xfId="2" builtinId="8" hidden="1"/>
    <cellStyle name="Normal" xfId="0" builtinId="0"/>
    <cellStyle name="Per cent" xfId="1" builtinId="5"/>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4"/>
  <sheetViews>
    <sheetView showZeros="0" tabSelected="1" topLeftCell="A87" zoomScale="150" zoomScaleNormal="150" zoomScalePageLayoutView="150" workbookViewId="0">
      <selection activeCell="D109" sqref="D109"/>
    </sheetView>
  </sheetViews>
  <sheetFormatPr baseColWidth="10" defaultColWidth="9.1640625" defaultRowHeight="13" x14ac:dyDescent="0.15"/>
  <cols>
    <col min="1" max="1" width="3.1640625" style="1" customWidth="1"/>
    <col min="2" max="2" width="4.33203125" style="1" customWidth="1"/>
    <col min="3" max="3" width="19.83203125" style="1" customWidth="1"/>
    <col min="4" max="7" width="12.1640625" style="1" customWidth="1"/>
    <col min="8" max="8" width="15" style="1" customWidth="1"/>
    <col min="9" max="17" width="9.1640625" style="4" customWidth="1"/>
    <col min="18" max="16384" width="9.1640625" style="1"/>
  </cols>
  <sheetData>
    <row r="1" spans="1:17" ht="23" customHeight="1" x14ac:dyDescent="0.25">
      <c r="A1" s="19" t="s">
        <v>0</v>
      </c>
      <c r="B1" s="19"/>
      <c r="C1" s="19"/>
      <c r="D1" s="19"/>
      <c r="E1" s="19"/>
      <c r="F1" s="19"/>
      <c r="G1" s="19"/>
      <c r="H1" s="19"/>
    </row>
    <row r="2" spans="1:17" ht="21" x14ac:dyDescent="0.25">
      <c r="A2" s="20"/>
      <c r="B2" s="21"/>
      <c r="C2" s="21"/>
      <c r="D2" s="21"/>
      <c r="E2" s="21"/>
      <c r="F2" s="21"/>
      <c r="G2" s="21"/>
      <c r="H2" s="22"/>
      <c r="K2" s="1"/>
      <c r="L2" s="1"/>
      <c r="M2" s="1"/>
      <c r="N2" s="1"/>
      <c r="O2" s="1"/>
      <c r="P2" s="1"/>
      <c r="Q2" s="1"/>
    </row>
    <row r="3" spans="1:17" s="3" customFormat="1" ht="16" x14ac:dyDescent="0.2">
      <c r="A3" s="42" t="s">
        <v>1</v>
      </c>
      <c r="B3" s="42"/>
      <c r="C3" s="43"/>
      <c r="D3" s="24"/>
      <c r="E3" s="24"/>
      <c r="F3" s="24"/>
      <c r="G3" s="24"/>
      <c r="H3" s="25"/>
      <c r="I3" s="26"/>
      <c r="J3" s="26"/>
      <c r="K3" s="26"/>
      <c r="L3" s="26"/>
      <c r="M3" s="26"/>
      <c r="N3" s="26"/>
      <c r="O3" s="26"/>
    </row>
    <row r="4" spans="1:17" s="3" customFormat="1" ht="23" customHeight="1" x14ac:dyDescent="0.15">
      <c r="A4" s="74"/>
      <c r="B4" s="125" t="s">
        <v>2</v>
      </c>
      <c r="C4" s="125"/>
      <c r="D4" s="122"/>
      <c r="E4" s="122"/>
      <c r="F4" s="122"/>
      <c r="G4" s="122"/>
      <c r="H4" s="122"/>
    </row>
    <row r="5" spans="1:17" ht="23" customHeight="1" x14ac:dyDescent="0.15">
      <c r="A5" s="40"/>
      <c r="B5" s="126" t="s">
        <v>3</v>
      </c>
      <c r="C5" s="126"/>
      <c r="D5" s="122"/>
      <c r="E5" s="122"/>
      <c r="F5" s="122"/>
      <c r="G5" s="122"/>
      <c r="H5" s="122"/>
    </row>
    <row r="6" spans="1:17" ht="23" customHeight="1" x14ac:dyDescent="0.15">
      <c r="A6" s="40"/>
      <c r="B6" s="124" t="s">
        <v>4</v>
      </c>
      <c r="C6" s="124"/>
      <c r="D6" s="122"/>
      <c r="E6" s="122"/>
      <c r="F6" s="122"/>
      <c r="G6" s="122"/>
      <c r="H6" s="122"/>
    </row>
    <row r="7" spans="1:17" ht="23" customHeight="1" x14ac:dyDescent="0.15">
      <c r="A7" s="40"/>
      <c r="B7" s="124" t="s">
        <v>5</v>
      </c>
      <c r="C7" s="124"/>
      <c r="D7" s="122"/>
      <c r="E7" s="122"/>
      <c r="F7" s="122"/>
      <c r="G7" s="122"/>
      <c r="H7" s="122"/>
    </row>
    <row r="8" spans="1:17" ht="23" customHeight="1" x14ac:dyDescent="0.15">
      <c r="A8" s="38"/>
      <c r="B8" s="124" t="s">
        <v>6</v>
      </c>
      <c r="C8" s="124"/>
      <c r="D8" s="122"/>
      <c r="E8" s="122"/>
      <c r="F8" s="122"/>
      <c r="G8" s="122"/>
      <c r="H8" s="122"/>
    </row>
    <row r="9" spans="1:17" ht="23" customHeight="1" x14ac:dyDescent="0.15">
      <c r="A9" s="40"/>
      <c r="B9" s="124" t="s">
        <v>7</v>
      </c>
      <c r="C9" s="124"/>
      <c r="D9" s="122" t="s">
        <v>8</v>
      </c>
      <c r="E9" s="122"/>
      <c r="F9" s="122"/>
      <c r="G9" s="122"/>
      <c r="H9" s="122"/>
    </row>
    <row r="10" spans="1:17" ht="18" customHeight="1" x14ac:dyDescent="0.2">
      <c r="A10" s="23" t="s">
        <v>9</v>
      </c>
      <c r="B10" s="23"/>
      <c r="C10" s="23"/>
      <c r="D10" s="23"/>
      <c r="E10" s="42"/>
      <c r="F10" s="27"/>
      <c r="G10" s="27"/>
      <c r="H10" s="27"/>
    </row>
    <row r="11" spans="1:17" ht="42" customHeight="1" x14ac:dyDescent="0.15">
      <c r="A11" s="123" t="s">
        <v>10</v>
      </c>
      <c r="B11" s="123"/>
      <c r="C11" s="123"/>
      <c r="D11" s="123"/>
      <c r="E11" s="123"/>
      <c r="F11" s="123"/>
      <c r="G11" s="123"/>
      <c r="H11" s="123"/>
    </row>
    <row r="12" spans="1:17" ht="14" customHeight="1" thickBot="1" x14ac:dyDescent="0.2"/>
    <row r="13" spans="1:17" ht="18" customHeight="1" thickTop="1" x14ac:dyDescent="0.15">
      <c r="A13" s="45" t="s">
        <v>11</v>
      </c>
      <c r="B13" s="45" t="s">
        <v>12</v>
      </c>
      <c r="C13" s="46"/>
      <c r="D13" s="46"/>
      <c r="E13" s="46"/>
      <c r="F13" s="46"/>
      <c r="G13" s="46"/>
      <c r="H13" s="46"/>
    </row>
    <row r="14" spans="1:17" ht="14" customHeight="1" x14ac:dyDescent="0.15">
      <c r="A14" s="68" t="s">
        <v>13</v>
      </c>
      <c r="B14" s="137" t="s">
        <v>14</v>
      </c>
      <c r="C14" s="138"/>
      <c r="D14" s="47"/>
      <c r="E14" s="47"/>
      <c r="F14" s="47"/>
      <c r="G14" s="47"/>
      <c r="H14" s="47"/>
    </row>
    <row r="15" spans="1:17" ht="14" customHeight="1" x14ac:dyDescent="0.15">
      <c r="A15" s="32"/>
      <c r="B15" s="70" t="s">
        <v>15</v>
      </c>
      <c r="C15" s="33" t="s">
        <v>16</v>
      </c>
      <c r="D15" s="41"/>
      <c r="E15" s="127"/>
      <c r="F15" s="128"/>
      <c r="G15" s="57" t="s">
        <v>17</v>
      </c>
      <c r="H15" s="48"/>
    </row>
    <row r="16" spans="1:17" ht="14" customHeight="1" x14ac:dyDescent="0.15">
      <c r="A16" s="32"/>
      <c r="B16" s="102" t="s">
        <v>18</v>
      </c>
      <c r="C16" s="103" t="s">
        <v>19</v>
      </c>
      <c r="D16" s="104"/>
      <c r="E16" s="142"/>
      <c r="F16" s="143"/>
      <c r="G16" s="57" t="s">
        <v>17</v>
      </c>
      <c r="H16" s="105"/>
    </row>
    <row r="17" spans="1:17" s="4" customFormat="1" ht="14" customHeight="1" x14ac:dyDescent="0.15">
      <c r="A17" s="73" t="s">
        <v>20</v>
      </c>
      <c r="B17" s="147" t="s">
        <v>21</v>
      </c>
      <c r="C17" s="148"/>
      <c r="D17" s="61"/>
      <c r="E17" s="49"/>
      <c r="F17" s="49"/>
      <c r="G17" s="50"/>
      <c r="H17" s="48"/>
    </row>
    <row r="18" spans="1:17" s="4" customFormat="1" ht="14" customHeight="1" x14ac:dyDescent="0.15">
      <c r="A18" s="32"/>
      <c r="B18" s="70" t="s">
        <v>22</v>
      </c>
      <c r="C18" s="33" t="s">
        <v>23</v>
      </c>
      <c r="D18" s="41"/>
      <c r="E18" s="127"/>
      <c r="F18" s="128"/>
      <c r="G18" s="57" t="s">
        <v>17</v>
      </c>
    </row>
    <row r="19" spans="1:17" s="4" customFormat="1" ht="14" customHeight="1" x14ac:dyDescent="0.15">
      <c r="A19" s="93"/>
      <c r="B19" s="63"/>
      <c r="C19" s="63"/>
      <c r="D19" s="94" t="s">
        <v>24</v>
      </c>
      <c r="F19" s="144"/>
      <c r="G19" s="145"/>
      <c r="H19" s="145"/>
    </row>
    <row r="20" spans="1:17" ht="14" customHeight="1" x14ac:dyDescent="0.15">
      <c r="A20" s="37"/>
      <c r="B20" s="70" t="s">
        <v>25</v>
      </c>
      <c r="C20" s="33" t="s">
        <v>26</v>
      </c>
      <c r="D20" s="41"/>
      <c r="E20" s="127"/>
      <c r="F20" s="128"/>
      <c r="G20" s="57" t="s">
        <v>17</v>
      </c>
    </row>
    <row r="21" spans="1:17" s="4" customFormat="1" ht="14" customHeight="1" x14ac:dyDescent="0.15">
      <c r="A21" s="95"/>
      <c r="B21" s="63"/>
      <c r="C21" s="96"/>
      <c r="D21" s="98" t="s">
        <v>27</v>
      </c>
      <c r="E21" s="97"/>
      <c r="F21" s="146"/>
      <c r="G21" s="146"/>
      <c r="H21" s="146"/>
    </row>
    <row r="22" spans="1:17" ht="14" customHeight="1" x14ac:dyDescent="0.15">
      <c r="A22" s="73" t="s">
        <v>28</v>
      </c>
      <c r="B22" s="147" t="s">
        <v>29</v>
      </c>
      <c r="C22" s="147"/>
      <c r="D22" s="44"/>
      <c r="E22" s="83"/>
      <c r="F22" s="83"/>
      <c r="G22" s="83"/>
      <c r="H22" s="83"/>
    </row>
    <row r="23" spans="1:17" ht="14" customHeight="1" x14ac:dyDescent="0.15">
      <c r="A23" s="37"/>
      <c r="B23" s="70" t="s">
        <v>30</v>
      </c>
      <c r="C23" s="139" t="s">
        <v>31</v>
      </c>
      <c r="D23" s="139"/>
      <c r="E23" s="127"/>
      <c r="F23" s="128"/>
      <c r="G23" s="57" t="s">
        <v>17</v>
      </c>
      <c r="H23" s="48"/>
      <c r="O23" s="1"/>
      <c r="P23" s="1"/>
      <c r="Q23" s="1"/>
    </row>
    <row r="24" spans="1:17" ht="14" customHeight="1" x14ac:dyDescent="0.15">
      <c r="A24" s="41"/>
      <c r="B24" s="41"/>
      <c r="C24" s="41"/>
      <c r="D24" s="41"/>
      <c r="E24" s="48"/>
      <c r="F24" s="48"/>
      <c r="G24" s="48"/>
      <c r="H24" s="48"/>
      <c r="O24" s="1"/>
      <c r="P24" s="1"/>
      <c r="Q24" s="1"/>
    </row>
    <row r="25" spans="1:17" ht="14" customHeight="1" x14ac:dyDescent="0.15">
      <c r="A25" s="37"/>
      <c r="B25" s="78" t="s">
        <v>32</v>
      </c>
      <c r="C25" s="140" t="s">
        <v>33</v>
      </c>
      <c r="D25" s="141"/>
      <c r="E25" s="149">
        <f>(E28*E29)/1000</f>
        <v>0</v>
      </c>
      <c r="F25" s="133"/>
      <c r="G25" s="57" t="s">
        <v>17</v>
      </c>
      <c r="H25" s="9"/>
      <c r="J25" s="62"/>
      <c r="O25" s="1"/>
      <c r="P25" s="1"/>
      <c r="Q25" s="1"/>
    </row>
    <row r="26" spans="1:17" ht="14" customHeight="1" x14ac:dyDescent="0.15">
      <c r="A26" s="41"/>
      <c r="B26" s="7"/>
      <c r="C26" s="8"/>
      <c r="D26" s="51"/>
      <c r="E26" s="17"/>
      <c r="F26" s="17"/>
      <c r="G26" s="9"/>
      <c r="H26" s="9"/>
      <c r="J26" s="63"/>
      <c r="O26" s="1"/>
      <c r="P26" s="1"/>
      <c r="Q26" s="1"/>
    </row>
    <row r="27" spans="1:17" s="5" customFormat="1" ht="14" customHeight="1" x14ac:dyDescent="0.15">
      <c r="A27" s="106"/>
      <c r="B27" s="107"/>
      <c r="C27" s="75" t="s">
        <v>34</v>
      </c>
      <c r="D27" s="108"/>
      <c r="E27" s="109"/>
      <c r="F27" s="110"/>
      <c r="G27" s="110"/>
      <c r="H27" s="110"/>
      <c r="I27" s="111"/>
      <c r="J27" s="111"/>
      <c r="K27" s="111"/>
      <c r="L27" s="111"/>
      <c r="M27" s="111"/>
      <c r="N27" s="111"/>
      <c r="O27" s="111"/>
      <c r="P27" s="111"/>
      <c r="Q27" s="111"/>
    </row>
    <row r="28" spans="1:17" ht="14" customHeight="1" x14ac:dyDescent="0.15">
      <c r="A28" s="106"/>
      <c r="B28" s="107"/>
      <c r="C28" s="77" t="s">
        <v>35</v>
      </c>
      <c r="D28" s="52"/>
      <c r="E28" s="127"/>
      <c r="F28" s="128"/>
      <c r="G28" s="57" t="s">
        <v>36</v>
      </c>
      <c r="H28" s="41"/>
      <c r="O28" s="1"/>
      <c r="P28" s="1"/>
      <c r="Q28" s="1"/>
    </row>
    <row r="29" spans="1:17" ht="14" customHeight="1" x14ac:dyDescent="0.15">
      <c r="A29" s="112"/>
      <c r="B29" s="113"/>
      <c r="C29" s="76" t="s">
        <v>37</v>
      </c>
      <c r="D29" s="109"/>
      <c r="E29" s="127"/>
      <c r="F29" s="128"/>
      <c r="G29" s="57" t="s">
        <v>38</v>
      </c>
      <c r="H29" s="41"/>
      <c r="O29" s="1"/>
      <c r="P29" s="1"/>
      <c r="Q29" s="1"/>
    </row>
    <row r="30" spans="1:17" ht="14" customHeight="1" x14ac:dyDescent="0.15">
      <c r="A30" s="104"/>
      <c r="B30" s="114"/>
      <c r="C30" s="53" t="s">
        <v>39</v>
      </c>
      <c r="D30" s="54"/>
      <c r="E30" s="55"/>
      <c r="F30" s="55"/>
      <c r="G30" s="55"/>
      <c r="H30" s="41"/>
      <c r="O30" s="1"/>
      <c r="P30" s="1"/>
      <c r="Q30" s="1"/>
    </row>
    <row r="31" spans="1:17" ht="14" customHeight="1" x14ac:dyDescent="0.15">
      <c r="A31" s="37"/>
      <c r="B31" s="102" t="s">
        <v>40</v>
      </c>
      <c r="C31" s="103" t="s">
        <v>41</v>
      </c>
      <c r="D31" s="109"/>
      <c r="E31" s="135">
        <f>+E23+E25</f>
        <v>0</v>
      </c>
      <c r="F31" s="136"/>
      <c r="G31" s="57" t="s">
        <v>17</v>
      </c>
      <c r="H31" s="110"/>
      <c r="O31" s="1"/>
      <c r="P31" s="1"/>
      <c r="Q31" s="1"/>
    </row>
    <row r="32" spans="1:17" ht="14" customHeight="1" x14ac:dyDescent="0.15">
      <c r="A32" s="37"/>
      <c r="B32" s="102"/>
      <c r="C32" s="100" t="s">
        <v>42</v>
      </c>
      <c r="D32" s="51"/>
      <c r="E32" s="17"/>
      <c r="F32" s="60" t="str">
        <f>IF(E41=0,"",E31/E41)</f>
        <v/>
      </c>
      <c r="G32" s="48"/>
      <c r="H32" s="110"/>
      <c r="O32" s="1"/>
      <c r="P32" s="1"/>
      <c r="Q32" s="1"/>
    </row>
    <row r="33" spans="1:17" s="2" customFormat="1" ht="14" customHeight="1" x14ac:dyDescent="0.15">
      <c r="A33" s="104"/>
      <c r="B33" s="104"/>
      <c r="C33" s="104"/>
      <c r="D33" s="109"/>
      <c r="E33" s="115"/>
      <c r="F33" s="115"/>
      <c r="G33" s="48"/>
      <c r="H33" s="110"/>
      <c r="I33" s="6"/>
      <c r="J33" s="6"/>
      <c r="K33" s="6"/>
      <c r="L33" s="6"/>
      <c r="M33" s="6"/>
      <c r="N33" s="6"/>
    </row>
    <row r="34" spans="1:17" ht="14" customHeight="1" x14ac:dyDescent="0.15">
      <c r="A34" s="112"/>
      <c r="B34" s="102" t="s">
        <v>43</v>
      </c>
      <c r="C34" s="152" t="s">
        <v>44</v>
      </c>
      <c r="D34" s="152"/>
      <c r="E34" s="154"/>
      <c r="F34" s="155"/>
      <c r="G34" s="57" t="s">
        <v>17</v>
      </c>
      <c r="H34" s="110"/>
      <c r="O34" s="1"/>
      <c r="P34" s="1"/>
      <c r="Q34" s="1"/>
    </row>
    <row r="35" spans="1:17" ht="14" customHeight="1" x14ac:dyDescent="0.15">
      <c r="A35" s="112"/>
      <c r="B35" s="102"/>
      <c r="C35" s="103" t="s">
        <v>42</v>
      </c>
      <c r="D35" s="109"/>
      <c r="E35" s="115"/>
      <c r="F35" s="82" t="str">
        <f>IF(E41=0,"",E34/E41)</f>
        <v/>
      </c>
      <c r="G35" s="48"/>
      <c r="H35" s="110"/>
      <c r="O35" s="1"/>
      <c r="P35" s="1"/>
      <c r="Q35" s="1"/>
    </row>
    <row r="36" spans="1:17" ht="14" customHeight="1" x14ac:dyDescent="0.15">
      <c r="A36" s="104"/>
      <c r="B36" s="104"/>
      <c r="C36" s="109"/>
      <c r="D36" s="109"/>
      <c r="E36" s="110"/>
      <c r="F36" s="110"/>
      <c r="G36" s="110"/>
      <c r="H36" s="110"/>
      <c r="O36" s="1"/>
      <c r="P36" s="1"/>
      <c r="Q36" s="1"/>
    </row>
    <row r="37" spans="1:17" ht="14" customHeight="1" x14ac:dyDescent="0.15">
      <c r="A37" s="112"/>
      <c r="B37" s="102" t="s">
        <v>45</v>
      </c>
      <c r="C37" s="108" t="s">
        <v>46</v>
      </c>
      <c r="D37" s="109"/>
      <c r="E37" s="127"/>
      <c r="F37" s="128"/>
      <c r="G37" s="57" t="s">
        <v>17</v>
      </c>
      <c r="H37" s="110"/>
      <c r="O37" s="1"/>
      <c r="P37" s="1"/>
      <c r="Q37" s="1"/>
    </row>
    <row r="38" spans="1:17" s="5" customFormat="1" ht="14" customHeight="1" x14ac:dyDescent="0.15">
      <c r="A38" s="104"/>
      <c r="B38" s="104"/>
      <c r="C38" s="114"/>
      <c r="D38" s="55" t="s">
        <v>47</v>
      </c>
      <c r="E38" s="129"/>
      <c r="F38" s="129"/>
      <c r="G38" s="129"/>
      <c r="H38" s="129"/>
      <c r="I38" s="111"/>
      <c r="J38" s="111"/>
      <c r="K38" s="111"/>
      <c r="L38" s="111"/>
      <c r="M38" s="111"/>
      <c r="N38" s="111"/>
      <c r="O38" s="111"/>
      <c r="P38" s="111"/>
      <c r="Q38" s="111"/>
    </row>
    <row r="39" spans="1:17" s="5" customFormat="1" ht="14" customHeight="1" x14ac:dyDescent="0.15">
      <c r="A39" s="104"/>
      <c r="B39" s="104"/>
      <c r="C39" s="114"/>
      <c r="D39" s="56"/>
      <c r="E39" s="110"/>
      <c r="F39" s="110"/>
      <c r="G39" s="110"/>
      <c r="H39" s="110"/>
      <c r="I39" s="111"/>
      <c r="J39" s="111"/>
      <c r="K39" s="111"/>
      <c r="L39" s="111"/>
      <c r="M39" s="111"/>
      <c r="N39" s="111"/>
      <c r="O39" s="111"/>
      <c r="P39" s="111"/>
      <c r="Q39" s="111"/>
    </row>
    <row r="40" spans="1:17" s="5" customFormat="1" ht="14" customHeight="1" x14ac:dyDescent="0.15">
      <c r="A40" s="79" t="s">
        <v>48</v>
      </c>
      <c r="B40" s="138" t="s">
        <v>49</v>
      </c>
      <c r="C40" s="138"/>
      <c r="D40" s="153"/>
      <c r="E40" s="11"/>
      <c r="F40" s="11"/>
      <c r="G40" s="11"/>
      <c r="H40" s="11"/>
      <c r="I40" s="111"/>
      <c r="J40" s="111"/>
      <c r="K40" s="111"/>
      <c r="L40" s="111"/>
      <c r="M40" s="111"/>
      <c r="N40" s="111"/>
      <c r="O40" s="111"/>
      <c r="P40" s="111"/>
      <c r="Q40" s="111"/>
    </row>
    <row r="41" spans="1:17" s="5" customFormat="1" ht="14" customHeight="1" x14ac:dyDescent="0.15">
      <c r="A41" s="112"/>
      <c r="B41" s="102" t="s">
        <v>50</v>
      </c>
      <c r="C41" s="108" t="s">
        <v>51</v>
      </c>
      <c r="D41" s="111"/>
      <c r="E41" s="132">
        <f>E15+E16+E18+E20+E23+E25+E34+E37</f>
        <v>0</v>
      </c>
      <c r="F41" s="133"/>
      <c r="G41" s="58" t="s">
        <v>17</v>
      </c>
      <c r="H41" s="116"/>
      <c r="I41" s="111"/>
      <c r="J41" s="111"/>
      <c r="K41" s="111"/>
      <c r="L41" s="111"/>
      <c r="M41" s="111"/>
      <c r="N41" s="111"/>
      <c r="O41" s="111"/>
      <c r="P41" s="111"/>
      <c r="Q41" s="111"/>
    </row>
    <row r="42" spans="1:17" s="5" customFormat="1" ht="14" customHeight="1" thickBot="1" x14ac:dyDescent="0.2">
      <c r="A42" s="117"/>
      <c r="B42" s="117"/>
      <c r="C42" s="134" t="s">
        <v>52</v>
      </c>
      <c r="D42" s="134"/>
      <c r="E42" s="134"/>
      <c r="F42" s="134"/>
      <c r="G42" s="134"/>
      <c r="H42" s="134"/>
      <c r="I42" s="111"/>
      <c r="J42" s="111"/>
      <c r="K42" s="111"/>
      <c r="L42" s="111"/>
      <c r="M42" s="111"/>
      <c r="N42" s="111"/>
      <c r="O42" s="111"/>
      <c r="P42" s="111"/>
      <c r="Q42" s="111"/>
    </row>
    <row r="43" spans="1:17" s="5" customFormat="1" ht="14" customHeight="1" thickTop="1" x14ac:dyDescent="0.15">
      <c r="A43" s="28" t="s">
        <v>53</v>
      </c>
      <c r="B43" s="28" t="s">
        <v>54</v>
      </c>
      <c r="C43" s="29"/>
      <c r="D43" s="29"/>
      <c r="E43" s="29"/>
      <c r="F43" s="29"/>
      <c r="G43" s="29"/>
      <c r="H43" s="29"/>
      <c r="I43" s="111"/>
      <c r="J43" s="111"/>
      <c r="K43" s="111"/>
      <c r="L43" s="111"/>
      <c r="M43" s="111"/>
      <c r="N43" s="111"/>
      <c r="O43" s="111"/>
      <c r="P43" s="111"/>
      <c r="Q43" s="111"/>
    </row>
    <row r="44" spans="1:17" s="5" customFormat="1" ht="14" customHeight="1" x14ac:dyDescent="0.15">
      <c r="A44" s="68" t="s">
        <v>55</v>
      </c>
      <c r="B44" s="160" t="s">
        <v>56</v>
      </c>
      <c r="C44" s="161"/>
      <c r="D44" s="118"/>
      <c r="E44" s="118"/>
      <c r="F44" s="118"/>
      <c r="G44" s="118"/>
      <c r="H44" s="118"/>
      <c r="I44" s="111"/>
      <c r="J44" s="111"/>
      <c r="K44" s="111"/>
      <c r="L44" s="111"/>
      <c r="M44" s="111"/>
      <c r="N44" s="111"/>
      <c r="O44" s="111"/>
      <c r="P44" s="111"/>
      <c r="Q44" s="111"/>
    </row>
    <row r="45" spans="1:17" s="5" customFormat="1" ht="14" customHeight="1" x14ac:dyDescent="0.15">
      <c r="A45" s="112"/>
      <c r="B45" s="102" t="s">
        <v>57</v>
      </c>
      <c r="C45" s="35" t="s">
        <v>58</v>
      </c>
      <c r="D45" s="118"/>
      <c r="E45" s="130"/>
      <c r="F45" s="131"/>
      <c r="G45" s="64" t="s">
        <v>17</v>
      </c>
      <c r="H45" s="118"/>
      <c r="I45" s="111"/>
      <c r="J45" s="111"/>
      <c r="K45" s="111"/>
      <c r="L45" s="111"/>
      <c r="M45" s="111"/>
      <c r="N45" s="111"/>
      <c r="O45" s="111"/>
      <c r="P45" s="111"/>
      <c r="Q45" s="111"/>
    </row>
    <row r="46" spans="1:17" s="5" customFormat="1" ht="14" customHeight="1" x14ac:dyDescent="0.15">
      <c r="A46" s="112"/>
      <c r="B46" s="102" t="s">
        <v>59</v>
      </c>
      <c r="C46" s="103" t="s">
        <v>60</v>
      </c>
      <c r="D46" s="118"/>
      <c r="E46" s="130"/>
      <c r="F46" s="131"/>
      <c r="G46" s="64" t="s">
        <v>17</v>
      </c>
      <c r="H46" s="118"/>
      <c r="I46" s="111"/>
      <c r="J46" s="111"/>
      <c r="K46" s="111"/>
      <c r="L46" s="111"/>
      <c r="M46" s="111"/>
      <c r="N46" s="111"/>
      <c r="O46" s="111"/>
      <c r="P46" s="111"/>
      <c r="Q46" s="111"/>
    </row>
    <row r="47" spans="1:17" s="5" customFormat="1" ht="14" customHeight="1" x14ac:dyDescent="0.15">
      <c r="A47" s="112"/>
      <c r="B47" s="102" t="s">
        <v>61</v>
      </c>
      <c r="C47" s="103" t="s">
        <v>62</v>
      </c>
      <c r="D47" s="81" t="s">
        <v>63</v>
      </c>
      <c r="E47" s="156">
        <f>E46-E45</f>
        <v>0</v>
      </c>
      <c r="F47" s="157"/>
      <c r="G47" s="64" t="s">
        <v>17</v>
      </c>
      <c r="H47" s="118"/>
      <c r="I47" s="111"/>
      <c r="J47" s="111"/>
      <c r="K47" s="111"/>
      <c r="L47" s="111"/>
      <c r="M47" s="111"/>
      <c r="N47" s="111"/>
      <c r="O47" s="111"/>
      <c r="P47" s="111"/>
      <c r="Q47" s="111"/>
    </row>
    <row r="48" spans="1:17" s="5" customFormat="1" ht="14" customHeight="1" x14ac:dyDescent="0.15">
      <c r="A48" s="118"/>
      <c r="B48" s="118"/>
      <c r="C48" s="118"/>
      <c r="D48" s="118"/>
      <c r="E48" s="118"/>
      <c r="F48" s="118"/>
      <c r="G48" s="118"/>
      <c r="H48" s="118"/>
      <c r="I48" s="111"/>
      <c r="J48" s="111"/>
      <c r="K48" s="111"/>
      <c r="L48" s="111"/>
      <c r="M48" s="111"/>
      <c r="N48" s="111"/>
      <c r="O48" s="111"/>
      <c r="P48" s="111"/>
      <c r="Q48" s="111"/>
    </row>
    <row r="49" spans="1:8" s="5" customFormat="1" ht="21" customHeight="1" thickBot="1" x14ac:dyDescent="0.2">
      <c r="A49" s="119"/>
      <c r="B49" s="119"/>
      <c r="C49" s="158" t="s">
        <v>64</v>
      </c>
      <c r="D49" s="158"/>
      <c r="E49" s="158"/>
      <c r="F49" s="158"/>
      <c r="G49" s="158"/>
      <c r="H49" s="158"/>
    </row>
    <row r="50" spans="1:8" s="5" customFormat="1" ht="22" customHeight="1" thickTop="1" x14ac:dyDescent="0.15">
      <c r="A50" s="28" t="s">
        <v>65</v>
      </c>
      <c r="B50" s="28" t="s">
        <v>66</v>
      </c>
      <c r="C50" s="28"/>
      <c r="D50" s="29"/>
      <c r="E50" s="29"/>
      <c r="F50" s="29"/>
      <c r="G50" s="29"/>
      <c r="H50" s="29"/>
    </row>
    <row r="51" spans="1:8" s="5" customFormat="1" ht="14" customHeight="1" x14ac:dyDescent="0.15">
      <c r="A51" s="68" t="s">
        <v>67</v>
      </c>
      <c r="B51" s="160" t="s">
        <v>68</v>
      </c>
      <c r="C51" s="161"/>
      <c r="D51" s="2"/>
      <c r="E51" s="2"/>
      <c r="F51" s="2"/>
      <c r="G51" s="2"/>
      <c r="H51" s="2"/>
    </row>
    <row r="52" spans="1:8" s="5" customFormat="1" ht="14" customHeight="1" x14ac:dyDescent="0.15">
      <c r="A52" s="71"/>
      <c r="B52" s="72" t="s">
        <v>69</v>
      </c>
      <c r="C52" s="30" t="s">
        <v>70</v>
      </c>
      <c r="D52" s="1"/>
      <c r="E52" s="127"/>
      <c r="F52" s="128"/>
      <c r="G52" s="66" t="s">
        <v>17</v>
      </c>
      <c r="H52" s="1"/>
    </row>
    <row r="53" spans="1:8" s="6" customFormat="1" ht="14" customHeight="1" x14ac:dyDescent="0.15">
      <c r="A53" s="37"/>
      <c r="B53" s="70" t="s">
        <v>71</v>
      </c>
      <c r="C53" s="33" t="s">
        <v>19</v>
      </c>
      <c r="D53" s="1"/>
      <c r="E53" s="127"/>
      <c r="F53" s="128"/>
      <c r="G53" s="66" t="s">
        <v>17</v>
      </c>
      <c r="H53" s="1"/>
    </row>
    <row r="54" spans="1:8" s="5" customFormat="1" ht="14" customHeight="1" x14ac:dyDescent="0.15">
      <c r="A54" s="69"/>
      <c r="B54" s="59" t="s">
        <v>72</v>
      </c>
      <c r="C54" s="31" t="s">
        <v>73</v>
      </c>
      <c r="D54" s="1"/>
      <c r="E54" s="127"/>
      <c r="F54" s="128"/>
      <c r="G54" s="66" t="s">
        <v>17</v>
      </c>
      <c r="H54" s="1"/>
    </row>
    <row r="55" spans="1:8" s="5" customFormat="1" ht="14" customHeight="1" x14ac:dyDescent="0.15">
      <c r="A55" s="73" t="s">
        <v>74</v>
      </c>
      <c r="B55" s="160" t="s">
        <v>75</v>
      </c>
      <c r="C55" s="161"/>
      <c r="D55" s="2"/>
      <c r="E55" s="2"/>
      <c r="F55" s="2"/>
      <c r="G55" s="2"/>
      <c r="H55" s="2"/>
    </row>
    <row r="56" spans="1:8" s="5" customFormat="1" ht="14" customHeight="1" x14ac:dyDescent="0.15">
      <c r="A56" s="37"/>
      <c r="B56" s="70" t="s">
        <v>76</v>
      </c>
      <c r="C56" s="33" t="s">
        <v>23</v>
      </c>
      <c r="D56" s="1"/>
      <c r="E56" s="130"/>
      <c r="F56" s="131"/>
      <c r="G56" s="66" t="s">
        <v>17</v>
      </c>
      <c r="H56" s="1"/>
    </row>
    <row r="57" spans="1:8" s="5" customFormat="1" ht="14" customHeight="1" x14ac:dyDescent="0.15">
      <c r="A57" s="37"/>
      <c r="B57" s="70" t="s">
        <v>77</v>
      </c>
      <c r="C57" s="33" t="s">
        <v>26</v>
      </c>
      <c r="D57" s="1"/>
      <c r="E57" s="130"/>
      <c r="F57" s="131"/>
      <c r="G57" s="66" t="s">
        <v>17</v>
      </c>
      <c r="H57" s="1"/>
    </row>
    <row r="58" spans="1:8" s="5" customFormat="1" ht="14" customHeight="1" x14ac:dyDescent="0.15">
      <c r="A58" s="37"/>
      <c r="B58" s="70" t="s">
        <v>78</v>
      </c>
      <c r="C58" s="33" t="s">
        <v>79</v>
      </c>
      <c r="D58" s="1"/>
      <c r="E58" s="130"/>
      <c r="F58" s="131"/>
      <c r="G58" s="66" t="s">
        <v>17</v>
      </c>
      <c r="H58" s="1"/>
    </row>
    <row r="59" spans="1:8" s="5" customFormat="1" ht="14" customHeight="1" x14ac:dyDescent="0.15">
      <c r="A59" s="12"/>
      <c r="B59" s="12"/>
      <c r="C59" s="16"/>
      <c r="D59" s="67" t="s">
        <v>47</v>
      </c>
      <c r="E59" s="162"/>
      <c r="F59" s="162"/>
      <c r="G59" s="162"/>
      <c r="H59" s="162"/>
    </row>
    <row r="60" spans="1:8" s="5" customFormat="1" ht="14" customHeight="1" x14ac:dyDescent="0.15">
      <c r="A60" s="68" t="s">
        <v>80</v>
      </c>
      <c r="B60" s="160" t="s">
        <v>81</v>
      </c>
      <c r="C60" s="161"/>
      <c r="D60" s="2"/>
      <c r="E60" s="2"/>
      <c r="F60" s="2"/>
      <c r="G60" s="2"/>
      <c r="H60" s="2"/>
    </row>
    <row r="61" spans="1:8" s="5" customFormat="1" ht="14" customHeight="1" x14ac:dyDescent="0.15">
      <c r="A61" s="36"/>
      <c r="B61" s="80" t="s">
        <v>82</v>
      </c>
      <c r="C61" s="39" t="s">
        <v>51</v>
      </c>
      <c r="D61" s="1"/>
      <c r="E61" s="132">
        <f>E52+E53+E54+E56+E57+E58</f>
        <v>0</v>
      </c>
      <c r="F61" s="133"/>
      <c r="G61" s="66" t="s">
        <v>17</v>
      </c>
      <c r="H61" s="18"/>
    </row>
    <row r="62" spans="1:8" s="5" customFormat="1" ht="14" customHeight="1" thickBot="1" x14ac:dyDescent="0.2">
      <c r="A62" s="65"/>
      <c r="B62" s="65"/>
      <c r="C62" s="159" t="s">
        <v>83</v>
      </c>
      <c r="D62" s="159"/>
      <c r="E62" s="159"/>
      <c r="F62" s="159"/>
      <c r="G62" s="159"/>
      <c r="H62" s="159"/>
    </row>
    <row r="63" spans="1:8" s="5" customFormat="1" ht="14" customHeight="1" thickTop="1" x14ac:dyDescent="0.15">
      <c r="A63" s="29" t="s">
        <v>84</v>
      </c>
      <c r="B63" s="29" t="s">
        <v>85</v>
      </c>
      <c r="C63" s="29"/>
      <c r="D63" s="29"/>
      <c r="E63" s="29"/>
      <c r="F63" s="29"/>
      <c r="G63" s="29"/>
      <c r="H63" s="29"/>
    </row>
    <row r="64" spans="1:8" s="5" customFormat="1" ht="14" customHeight="1" x14ac:dyDescent="0.15">
      <c r="A64" s="84" t="s">
        <v>86</v>
      </c>
      <c r="B64" s="163" t="s">
        <v>87</v>
      </c>
      <c r="C64" s="163"/>
      <c r="D64" s="12"/>
      <c r="E64" s="132">
        <f>E41</f>
        <v>0</v>
      </c>
      <c r="F64" s="133"/>
      <c r="G64" s="66" t="s">
        <v>17</v>
      </c>
      <c r="H64" s="111"/>
    </row>
    <row r="65" spans="1:9" s="5" customFormat="1" ht="14" customHeight="1" x14ac:dyDescent="0.15">
      <c r="A65" s="84" t="s">
        <v>88</v>
      </c>
      <c r="B65" s="163" t="s">
        <v>89</v>
      </c>
      <c r="C65" s="163"/>
      <c r="D65" s="12"/>
      <c r="E65" s="164">
        <f>E47</f>
        <v>0</v>
      </c>
      <c r="F65" s="165"/>
      <c r="G65" s="66" t="s">
        <v>17</v>
      </c>
      <c r="H65" s="111"/>
      <c r="I65" s="90"/>
    </row>
    <row r="66" spans="1:9" s="5" customFormat="1" ht="14" customHeight="1" x14ac:dyDescent="0.15">
      <c r="A66" s="84" t="s">
        <v>90</v>
      </c>
      <c r="B66" s="163" t="s">
        <v>91</v>
      </c>
      <c r="C66" s="163"/>
      <c r="D66" s="12"/>
      <c r="E66" s="164">
        <f>E61</f>
        <v>0</v>
      </c>
      <c r="F66" s="165"/>
      <c r="G66" s="66" t="s">
        <v>17</v>
      </c>
      <c r="H66" s="111"/>
      <c r="I66" s="90"/>
    </row>
    <row r="67" spans="1:9" s="5" customFormat="1" ht="14" customHeight="1" x14ac:dyDescent="0.15">
      <c r="A67" s="84" t="s">
        <v>92</v>
      </c>
      <c r="B67" s="163" t="s">
        <v>93</v>
      </c>
      <c r="C67" s="163"/>
      <c r="D67" s="12"/>
      <c r="E67" s="164">
        <f>E64-(E65+E66)</f>
        <v>0</v>
      </c>
      <c r="F67" s="165"/>
      <c r="G67" s="66" t="s">
        <v>17</v>
      </c>
      <c r="H67" s="12"/>
      <c r="I67" s="12" t="s">
        <v>94</v>
      </c>
    </row>
    <row r="68" spans="1:9" s="5" customFormat="1" ht="14" customHeight="1" thickBot="1" x14ac:dyDescent="0.2">
      <c r="A68" s="65"/>
      <c r="B68" s="85"/>
      <c r="C68" s="86" t="s">
        <v>95</v>
      </c>
      <c r="D68" s="65"/>
      <c r="E68" s="87"/>
      <c r="F68" s="87"/>
      <c r="G68" s="88"/>
      <c r="H68" s="65"/>
      <c r="I68" s="90" t="s">
        <v>96</v>
      </c>
    </row>
    <row r="69" spans="1:9" s="5" customFormat="1" ht="18" customHeight="1" thickTop="1" x14ac:dyDescent="0.15">
      <c r="A69" s="28" t="s">
        <v>97</v>
      </c>
      <c r="B69" s="28" t="s">
        <v>98</v>
      </c>
      <c r="C69" s="29"/>
      <c r="D69" s="29"/>
      <c r="E69" s="29"/>
      <c r="F69" s="29"/>
      <c r="G69" s="29"/>
      <c r="H69" s="29"/>
      <c r="I69" s="90" t="s">
        <v>99</v>
      </c>
    </row>
    <row r="70" spans="1:9" s="5" customFormat="1" ht="25" customHeight="1" x14ac:dyDescent="0.15">
      <c r="A70" s="167" t="s">
        <v>100</v>
      </c>
      <c r="B70" s="167"/>
      <c r="C70" s="167"/>
      <c r="D70" s="167"/>
      <c r="E70" s="167"/>
      <c r="F70" s="167"/>
      <c r="G70" s="167"/>
      <c r="H70" s="167"/>
      <c r="I70" s="111"/>
    </row>
    <row r="71" spans="1:9" s="5" customFormat="1" ht="14" customHeight="1" x14ac:dyDescent="0.15">
      <c r="A71" s="89" t="s">
        <v>101</v>
      </c>
      <c r="B71" s="168" t="s">
        <v>102</v>
      </c>
      <c r="C71" s="169"/>
      <c r="D71" s="10"/>
      <c r="E71" s="10"/>
      <c r="F71" s="10"/>
      <c r="G71" s="10"/>
      <c r="H71" s="10"/>
      <c r="I71" s="111"/>
    </row>
    <row r="72" spans="1:9" s="5" customFormat="1" ht="14" customHeight="1" x14ac:dyDescent="0.15">
      <c r="A72" s="112"/>
      <c r="B72" s="102" t="s">
        <v>103</v>
      </c>
      <c r="C72" s="103" t="s">
        <v>104</v>
      </c>
      <c r="D72" s="118"/>
      <c r="E72" s="166"/>
      <c r="F72" s="166"/>
      <c r="G72" s="64" t="s">
        <v>17</v>
      </c>
      <c r="H72" s="118"/>
      <c r="I72" s="111"/>
    </row>
    <row r="73" spans="1:9" s="5" customFormat="1" ht="14" customHeight="1" x14ac:dyDescent="0.15">
      <c r="A73" s="112"/>
      <c r="B73" s="102" t="s">
        <v>105</v>
      </c>
      <c r="C73" s="35" t="s">
        <v>106</v>
      </c>
      <c r="D73" s="118"/>
      <c r="E73" s="166"/>
      <c r="F73" s="166"/>
      <c r="G73" s="64" t="s">
        <v>17</v>
      </c>
      <c r="H73" s="118"/>
      <c r="I73" s="111"/>
    </row>
    <row r="74" spans="1:9" s="5" customFormat="1" ht="14" customHeight="1" x14ac:dyDescent="0.15">
      <c r="A74" s="112"/>
      <c r="B74" s="102" t="s">
        <v>107</v>
      </c>
      <c r="C74" s="103" t="s">
        <v>108</v>
      </c>
      <c r="D74" s="118"/>
      <c r="E74" s="166"/>
      <c r="F74" s="166"/>
      <c r="G74" s="64" t="s">
        <v>17</v>
      </c>
      <c r="H74" s="118"/>
      <c r="I74" s="111"/>
    </row>
    <row r="75" spans="1:9" s="5" customFormat="1" ht="14" customHeight="1" x14ac:dyDescent="0.15">
      <c r="A75" s="112"/>
      <c r="B75" s="102" t="s">
        <v>109</v>
      </c>
      <c r="C75" s="103" t="s">
        <v>110</v>
      </c>
      <c r="D75" s="118"/>
      <c r="E75" s="166"/>
      <c r="F75" s="166"/>
      <c r="G75" s="64" t="s">
        <v>17</v>
      </c>
      <c r="H75" s="118"/>
      <c r="I75" s="111"/>
    </row>
    <row r="76" spans="1:9" s="5" customFormat="1" ht="14" customHeight="1" x14ac:dyDescent="0.15">
      <c r="A76" s="112"/>
      <c r="B76" s="102" t="s">
        <v>111</v>
      </c>
      <c r="C76" s="103" t="s">
        <v>112</v>
      </c>
      <c r="D76" s="118"/>
      <c r="E76" s="166"/>
      <c r="F76" s="166"/>
      <c r="G76" s="64" t="s">
        <v>17</v>
      </c>
      <c r="H76" s="118"/>
      <c r="I76" s="111"/>
    </row>
    <row r="77" spans="1:9" s="5" customFormat="1" ht="14" customHeight="1" x14ac:dyDescent="0.15">
      <c r="A77" s="112"/>
      <c r="B77" s="102" t="s">
        <v>113</v>
      </c>
      <c r="C77" s="103" t="s">
        <v>114</v>
      </c>
      <c r="D77" s="118"/>
      <c r="E77" s="166"/>
      <c r="F77" s="166"/>
      <c r="G77" s="64" t="s">
        <v>17</v>
      </c>
      <c r="H77" s="118"/>
      <c r="I77" s="111"/>
    </row>
    <row r="78" spans="1:9" s="5" customFormat="1" ht="14" customHeight="1" x14ac:dyDescent="0.15">
      <c r="A78" s="112"/>
      <c r="B78" s="102" t="s">
        <v>115</v>
      </c>
      <c r="C78" s="103" t="s">
        <v>116</v>
      </c>
      <c r="D78" s="118"/>
      <c r="E78" s="166"/>
      <c r="F78" s="166"/>
      <c r="G78" s="64" t="s">
        <v>17</v>
      </c>
      <c r="H78" s="118"/>
      <c r="I78" s="111"/>
    </row>
    <row r="79" spans="1:9" s="5" customFormat="1" ht="14" customHeight="1" x14ac:dyDescent="0.15">
      <c r="A79" s="112"/>
      <c r="B79" s="102" t="s">
        <v>117</v>
      </c>
      <c r="C79" s="103" t="s">
        <v>51</v>
      </c>
      <c r="D79" s="120"/>
      <c r="E79" s="151">
        <f>E72+E73+E74+E75+E76+E77+E78</f>
        <v>0</v>
      </c>
      <c r="F79" s="151"/>
      <c r="G79" s="64" t="s">
        <v>17</v>
      </c>
      <c r="H79" s="118"/>
      <c r="I79" s="111"/>
    </row>
    <row r="80" spans="1:9" s="5" customFormat="1" ht="14" customHeight="1" thickBot="1" x14ac:dyDescent="0.2">
      <c r="A80" s="117"/>
      <c r="B80" s="119"/>
      <c r="C80" s="99" t="s">
        <v>118</v>
      </c>
      <c r="D80" s="119"/>
      <c r="E80" s="119"/>
      <c r="F80" s="119"/>
      <c r="G80" s="119"/>
      <c r="H80" s="117"/>
      <c r="I80" s="111"/>
    </row>
    <row r="81" spans="1:8" s="5" customFormat="1" ht="14" customHeight="1" thickTop="1" x14ac:dyDescent="0.15">
      <c r="A81" s="1"/>
      <c r="B81" s="111"/>
      <c r="C81" s="111"/>
      <c r="D81" s="111"/>
      <c r="E81" s="111"/>
      <c r="F81" s="111"/>
      <c r="G81" s="111"/>
      <c r="H81" s="111"/>
    </row>
    <row r="82" spans="1:8" s="5" customFormat="1" ht="14" customHeight="1" x14ac:dyDescent="0.15">
      <c r="A82" s="92" t="s">
        <v>119</v>
      </c>
      <c r="B82" s="121"/>
      <c r="C82" s="91"/>
      <c r="D82" s="91"/>
      <c r="E82" s="91"/>
      <c r="F82" s="91"/>
      <c r="G82" s="91"/>
      <c r="H82" s="91"/>
    </row>
    <row r="83" spans="1:8" s="5" customFormat="1" ht="14" customHeight="1" x14ac:dyDescent="0.15">
      <c r="A83" s="6" t="s">
        <v>104</v>
      </c>
      <c r="B83" s="1"/>
      <c r="C83" s="1"/>
      <c r="D83" s="111"/>
      <c r="E83" s="2" t="s">
        <v>112</v>
      </c>
      <c r="F83" s="1"/>
      <c r="G83" s="1"/>
      <c r="H83" s="1"/>
    </row>
    <row r="84" spans="1:8" s="5" customFormat="1" ht="14" customHeight="1" x14ac:dyDescent="0.15">
      <c r="A84" s="2" t="s">
        <v>106</v>
      </c>
      <c r="B84" s="1"/>
      <c r="C84" s="1"/>
      <c r="D84" s="111"/>
      <c r="E84" s="13" t="s">
        <v>120</v>
      </c>
      <c r="F84" s="1"/>
      <c r="G84" s="1"/>
      <c r="H84" s="1"/>
    </row>
    <row r="85" spans="1:8" s="5" customFormat="1" ht="14" customHeight="1" x14ac:dyDescent="0.15">
      <c r="A85" s="1"/>
      <c r="B85" s="1" t="s">
        <v>121</v>
      </c>
      <c r="C85" s="1"/>
      <c r="D85" s="111"/>
      <c r="E85" s="13" t="s">
        <v>122</v>
      </c>
      <c r="F85" s="1"/>
      <c r="G85" s="1"/>
      <c r="H85" s="1"/>
    </row>
    <row r="86" spans="1:8" s="5" customFormat="1" ht="18" customHeight="1" x14ac:dyDescent="0.15">
      <c r="A86" s="1"/>
      <c r="B86" s="1" t="s">
        <v>123</v>
      </c>
      <c r="C86" s="1"/>
      <c r="D86" s="111"/>
      <c r="E86" s="2" t="s">
        <v>114</v>
      </c>
      <c r="F86" s="1"/>
      <c r="G86" s="1"/>
      <c r="H86" s="1"/>
    </row>
    <row r="87" spans="1:8" s="5" customFormat="1" x14ac:dyDescent="0.15">
      <c r="A87" s="1"/>
      <c r="B87" s="1" t="s">
        <v>124</v>
      </c>
      <c r="C87" s="1"/>
      <c r="D87" s="111"/>
      <c r="E87" s="13" t="s">
        <v>125</v>
      </c>
      <c r="F87" s="1"/>
      <c r="G87" s="1"/>
      <c r="H87" s="1"/>
    </row>
    <row r="88" spans="1:8" s="5" customFormat="1" ht="27" customHeight="1" x14ac:dyDescent="0.15">
      <c r="A88" s="1"/>
      <c r="B88" s="1" t="s">
        <v>126</v>
      </c>
      <c r="C88" s="1"/>
      <c r="D88" s="111"/>
      <c r="E88" s="13" t="s">
        <v>127</v>
      </c>
      <c r="F88" s="1"/>
      <c r="G88" s="1"/>
      <c r="H88" s="1"/>
    </row>
    <row r="89" spans="1:8" s="5" customFormat="1" ht="14" customHeight="1" x14ac:dyDescent="0.15">
      <c r="A89" s="1"/>
      <c r="B89" s="1" t="s">
        <v>128</v>
      </c>
      <c r="C89" s="1"/>
      <c r="D89" s="111"/>
      <c r="E89" s="13" t="s">
        <v>129</v>
      </c>
      <c r="F89" s="1"/>
      <c r="G89" s="1"/>
      <c r="H89" s="1"/>
    </row>
    <row r="90" spans="1:8" s="6" customFormat="1" ht="14" customHeight="1" x14ac:dyDescent="0.15">
      <c r="A90" s="1"/>
      <c r="B90" s="4" t="s">
        <v>130</v>
      </c>
      <c r="C90" s="1"/>
      <c r="E90" s="13" t="s">
        <v>131</v>
      </c>
      <c r="F90" s="1"/>
      <c r="G90" s="1"/>
      <c r="H90" s="1"/>
    </row>
    <row r="91" spans="1:8" s="5" customFormat="1" ht="14" customHeight="1" x14ac:dyDescent="0.15">
      <c r="A91" s="2" t="s">
        <v>108</v>
      </c>
      <c r="B91" s="1"/>
      <c r="C91" s="1"/>
      <c r="D91" s="111"/>
      <c r="E91" s="14" t="s">
        <v>132</v>
      </c>
      <c r="F91" s="1"/>
      <c r="G91" s="1"/>
      <c r="H91" s="1"/>
    </row>
    <row r="92" spans="1:8" s="5" customFormat="1" ht="14" customHeight="1" x14ac:dyDescent="0.15">
      <c r="A92" s="1"/>
      <c r="B92" s="1" t="s">
        <v>133</v>
      </c>
      <c r="C92" s="1"/>
      <c r="D92" s="111"/>
      <c r="E92" s="13" t="s">
        <v>134</v>
      </c>
      <c r="F92" s="1"/>
      <c r="G92" s="1"/>
      <c r="H92" s="1"/>
    </row>
    <row r="93" spans="1:8" s="5" customFormat="1" ht="14" customHeight="1" x14ac:dyDescent="0.15">
      <c r="A93" s="1"/>
      <c r="B93" s="1" t="s">
        <v>135</v>
      </c>
      <c r="C93" s="1"/>
      <c r="D93" s="111"/>
      <c r="E93" s="13" t="s">
        <v>136</v>
      </c>
      <c r="F93" s="1"/>
      <c r="G93" s="1"/>
      <c r="H93" s="1"/>
    </row>
    <row r="94" spans="1:8" s="5" customFormat="1" ht="14" customHeight="1" x14ac:dyDescent="0.15">
      <c r="A94" s="1"/>
      <c r="B94" s="1" t="s">
        <v>137</v>
      </c>
      <c r="C94" s="1"/>
      <c r="D94" s="111"/>
      <c r="E94" s="13" t="s">
        <v>138</v>
      </c>
      <c r="F94" s="1"/>
      <c r="G94" s="1"/>
      <c r="H94" s="1"/>
    </row>
    <row r="95" spans="1:8" s="5" customFormat="1" ht="14" customHeight="1" x14ac:dyDescent="0.15">
      <c r="A95" s="1"/>
      <c r="B95" s="1" t="s">
        <v>139</v>
      </c>
      <c r="C95" s="1"/>
      <c r="D95" s="111"/>
      <c r="E95" s="13" t="s">
        <v>140</v>
      </c>
      <c r="F95" s="1"/>
      <c r="G95" s="1"/>
      <c r="H95" s="1"/>
    </row>
    <row r="96" spans="1:8" s="5" customFormat="1" ht="14" customHeight="1" x14ac:dyDescent="0.15">
      <c r="A96" s="1"/>
      <c r="B96" s="1" t="s">
        <v>141</v>
      </c>
      <c r="C96" s="1"/>
      <c r="D96" s="111"/>
      <c r="E96" s="2" t="s">
        <v>116</v>
      </c>
      <c r="F96" s="1"/>
      <c r="G96" s="1"/>
      <c r="H96" s="1"/>
    </row>
    <row r="97" spans="1:17" s="5" customFormat="1" ht="14" customHeight="1" x14ac:dyDescent="0.15">
      <c r="A97" s="2" t="s">
        <v>110</v>
      </c>
      <c r="B97" s="1"/>
      <c r="C97" s="1"/>
      <c r="D97" s="111"/>
      <c r="E97" s="13" t="s">
        <v>142</v>
      </c>
      <c r="F97" s="1"/>
      <c r="G97" s="1"/>
      <c r="H97" s="1"/>
      <c r="I97" s="111"/>
      <c r="J97" s="111"/>
      <c r="K97" s="111"/>
      <c r="L97" s="111"/>
      <c r="M97" s="111"/>
      <c r="N97" s="111"/>
      <c r="O97" s="111"/>
      <c r="P97" s="111"/>
      <c r="Q97" s="111"/>
    </row>
    <row r="98" spans="1:17" s="5" customFormat="1" ht="14" customHeight="1" x14ac:dyDescent="0.15">
      <c r="A98" s="13"/>
      <c r="B98" s="1" t="s">
        <v>143</v>
      </c>
      <c r="C98" s="1"/>
      <c r="D98" s="111"/>
      <c r="E98" s="13" t="s">
        <v>144</v>
      </c>
      <c r="F98" s="1"/>
      <c r="G98" s="1"/>
      <c r="H98" s="1"/>
      <c r="I98" s="111"/>
      <c r="J98" s="111"/>
      <c r="K98" s="111"/>
      <c r="L98" s="111"/>
      <c r="M98" s="111"/>
      <c r="N98" s="111"/>
      <c r="O98" s="111"/>
      <c r="P98" s="111"/>
      <c r="Q98" s="111"/>
    </row>
    <row r="99" spans="1:17" s="5" customFormat="1" ht="14" customHeight="1" x14ac:dyDescent="0.15">
      <c r="A99" s="13"/>
      <c r="B99" s="1" t="s">
        <v>145</v>
      </c>
      <c r="C99" s="1"/>
      <c r="D99" s="111"/>
      <c r="E99" s="13" t="s">
        <v>146</v>
      </c>
      <c r="F99" s="1"/>
      <c r="G99" s="1"/>
      <c r="H99" s="1"/>
      <c r="I99" s="111"/>
      <c r="J99" s="111"/>
      <c r="K99" s="111"/>
      <c r="L99" s="111"/>
      <c r="M99" s="111"/>
      <c r="N99" s="111"/>
      <c r="O99" s="111"/>
      <c r="P99" s="111"/>
      <c r="Q99" s="111"/>
    </row>
    <row r="100" spans="1:17" s="5" customFormat="1" ht="14" customHeight="1" x14ac:dyDescent="0.15">
      <c r="A100" s="13"/>
      <c r="B100" s="1" t="s">
        <v>147</v>
      </c>
      <c r="C100" s="1"/>
      <c r="D100" s="111"/>
      <c r="E100" s="15" t="s">
        <v>148</v>
      </c>
      <c r="F100" s="1"/>
      <c r="G100" s="1"/>
      <c r="H100" s="1"/>
      <c r="I100" s="111"/>
      <c r="J100" s="111"/>
      <c r="K100" s="111"/>
      <c r="L100" s="111"/>
      <c r="M100" s="111"/>
      <c r="N100" s="111"/>
      <c r="O100" s="111"/>
      <c r="P100" s="111"/>
      <c r="Q100" s="111"/>
    </row>
    <row r="101" spans="1:17" s="5" customFormat="1" ht="14" customHeight="1" x14ac:dyDescent="0.15">
      <c r="A101" s="13"/>
      <c r="B101" s="1" t="s">
        <v>149</v>
      </c>
      <c r="C101" s="1"/>
      <c r="D101" s="111"/>
      <c r="E101" s="15" t="s">
        <v>150</v>
      </c>
      <c r="F101" s="1"/>
      <c r="G101" s="1"/>
      <c r="H101" s="1"/>
      <c r="I101" s="111"/>
      <c r="J101" s="111"/>
      <c r="K101" s="111"/>
      <c r="L101" s="111"/>
      <c r="M101" s="111"/>
      <c r="N101" s="111"/>
      <c r="O101" s="111"/>
      <c r="P101" s="111"/>
      <c r="Q101" s="111"/>
    </row>
    <row r="102" spans="1:17" s="5" customFormat="1" ht="14" customHeight="1" x14ac:dyDescent="0.15">
      <c r="A102" s="13"/>
      <c r="B102" s="1" t="s">
        <v>151</v>
      </c>
      <c r="C102" s="1"/>
      <c r="D102" s="1"/>
      <c r="E102" s="1"/>
      <c r="F102" s="111"/>
      <c r="G102" s="1"/>
      <c r="H102" s="1"/>
      <c r="I102" s="111"/>
      <c r="J102" s="111"/>
      <c r="K102" s="111"/>
      <c r="L102" s="111"/>
      <c r="M102" s="111"/>
      <c r="N102" s="111"/>
      <c r="O102" s="111"/>
      <c r="P102" s="111"/>
      <c r="Q102" s="111"/>
    </row>
    <row r="103" spans="1:17" s="5" customFormat="1" ht="14" customHeight="1" x14ac:dyDescent="0.15">
      <c r="A103" s="13"/>
      <c r="B103" s="1" t="s">
        <v>152</v>
      </c>
      <c r="C103" s="1"/>
      <c r="D103" s="1"/>
      <c r="E103" s="1"/>
      <c r="F103" s="111"/>
      <c r="G103" s="1"/>
      <c r="H103" s="1"/>
      <c r="I103" s="111"/>
      <c r="J103" s="111"/>
      <c r="K103" s="111"/>
      <c r="L103" s="111"/>
      <c r="M103" s="111"/>
      <c r="N103" s="111"/>
      <c r="O103" s="111"/>
      <c r="P103" s="111"/>
      <c r="Q103" s="111"/>
    </row>
    <row r="104" spans="1:17" s="5" customFormat="1" ht="14" customHeight="1" x14ac:dyDescent="0.15">
      <c r="A104" s="1"/>
      <c r="B104" s="111"/>
      <c r="C104" s="111"/>
      <c r="D104" s="111"/>
      <c r="E104" s="111"/>
      <c r="F104" s="111"/>
      <c r="G104" s="1"/>
      <c r="H104" s="1"/>
      <c r="I104" s="111"/>
      <c r="J104" s="111"/>
      <c r="K104" s="111"/>
      <c r="L104" s="111"/>
      <c r="M104" s="111"/>
      <c r="N104" s="111"/>
      <c r="O104" s="111"/>
      <c r="P104" s="111"/>
      <c r="Q104" s="111"/>
    </row>
    <row r="105" spans="1:17" s="5" customFormat="1" ht="14" customHeight="1" x14ac:dyDescent="0.15">
      <c r="A105" s="1"/>
      <c r="B105" s="1"/>
      <c r="C105" s="1"/>
      <c r="D105" s="1"/>
      <c r="E105" s="1"/>
      <c r="F105" s="1"/>
      <c r="G105" s="1"/>
      <c r="H105" s="1"/>
      <c r="I105" s="111"/>
      <c r="J105" s="111"/>
      <c r="K105" s="111"/>
      <c r="L105" s="111"/>
      <c r="M105" s="111"/>
      <c r="N105" s="111"/>
      <c r="O105" s="111"/>
      <c r="P105" s="111"/>
      <c r="Q105" s="111"/>
    </row>
    <row r="106" spans="1:17" s="5" customFormat="1" ht="30" customHeight="1" x14ac:dyDescent="0.15">
      <c r="A106" s="150" t="s">
        <v>153</v>
      </c>
      <c r="B106" s="150"/>
      <c r="C106" s="150"/>
      <c r="D106" s="150"/>
      <c r="E106" s="150"/>
      <c r="F106" s="150"/>
      <c r="G106" s="150"/>
      <c r="H106" s="150"/>
      <c r="I106" s="111"/>
      <c r="J106" s="111"/>
      <c r="K106" s="111"/>
      <c r="L106" s="111"/>
      <c r="M106" s="111"/>
      <c r="N106" s="111"/>
      <c r="O106" s="111"/>
      <c r="P106" s="111"/>
      <c r="Q106" s="111"/>
    </row>
    <row r="107" spans="1:17" s="5" customFormat="1" ht="14" customHeight="1" x14ac:dyDescent="0.15">
      <c r="A107" s="1"/>
      <c r="B107" s="101" t="s">
        <v>154</v>
      </c>
      <c r="C107" s="13"/>
      <c r="D107" s="1"/>
      <c r="E107" s="1"/>
      <c r="F107" s="1"/>
      <c r="G107" s="1"/>
      <c r="H107" s="1"/>
      <c r="I107" s="111"/>
      <c r="J107" s="111"/>
      <c r="K107" s="111"/>
      <c r="L107" s="111"/>
      <c r="M107" s="111"/>
      <c r="N107" s="111"/>
      <c r="O107" s="111"/>
      <c r="P107" s="111"/>
      <c r="Q107" s="111"/>
    </row>
    <row r="108" spans="1:17" s="5" customFormat="1" ht="14" customHeight="1" x14ac:dyDescent="0.15">
      <c r="A108" s="1"/>
      <c r="B108" s="1"/>
      <c r="C108" s="13"/>
      <c r="D108" s="1"/>
      <c r="E108" s="1"/>
      <c r="F108" s="1"/>
      <c r="G108" s="1"/>
      <c r="H108" s="1"/>
      <c r="I108" s="111"/>
      <c r="J108" s="111"/>
      <c r="K108" s="111"/>
      <c r="L108" s="111"/>
      <c r="M108" s="111"/>
      <c r="N108" s="111"/>
      <c r="O108" s="111"/>
      <c r="P108" s="111"/>
      <c r="Q108" s="111"/>
    </row>
    <row r="109" spans="1:17" ht="30" customHeight="1" x14ac:dyDescent="0.15">
      <c r="O109" s="1"/>
      <c r="P109" s="1"/>
      <c r="Q109" s="1"/>
    </row>
    <row r="111" spans="1:17" ht="27" customHeight="1" x14ac:dyDescent="0.15"/>
    <row r="112" spans="1:17" ht="14" customHeight="1" x14ac:dyDescent="0.15"/>
    <row r="113" spans="10:10" ht="14" customHeight="1" x14ac:dyDescent="0.15"/>
    <row r="114" spans="10:10" ht="14" customHeight="1" x14ac:dyDescent="0.15"/>
    <row r="115" spans="10:10" ht="14" customHeight="1" x14ac:dyDescent="0.15"/>
    <row r="116" spans="10:10" ht="14" customHeight="1" x14ac:dyDescent="0.15">
      <c r="J116" s="34"/>
    </row>
    <row r="117" spans="10:10" ht="14" customHeight="1" x14ac:dyDescent="0.15"/>
    <row r="118" spans="10:10" ht="14" customHeight="1" x14ac:dyDescent="0.15"/>
    <row r="119" spans="10:10" ht="14" customHeight="1" x14ac:dyDescent="0.15"/>
    <row r="120" spans="10:10" ht="14" customHeight="1" x14ac:dyDescent="0.15"/>
    <row r="121" spans="10:10" ht="14" customHeight="1" x14ac:dyDescent="0.15"/>
    <row r="122" spans="10:10" ht="14" customHeight="1" x14ac:dyDescent="0.15"/>
    <row r="123" spans="10:10" ht="29.25" customHeight="1" x14ac:dyDescent="0.15"/>
    <row r="127" spans="10:10" s="4" customFormat="1" x14ac:dyDescent="0.15"/>
    <row r="154" ht="27.75" customHeight="1" x14ac:dyDescent="0.15"/>
  </sheetData>
  <mergeCells count="72">
    <mergeCell ref="E77:F77"/>
    <mergeCell ref="E78:F78"/>
    <mergeCell ref="E76:F76"/>
    <mergeCell ref="B67:C67"/>
    <mergeCell ref="B66:C66"/>
    <mergeCell ref="E67:F67"/>
    <mergeCell ref="A70:H70"/>
    <mergeCell ref="B71:C71"/>
    <mergeCell ref="E72:F72"/>
    <mergeCell ref="E73:F73"/>
    <mergeCell ref="E75:F75"/>
    <mergeCell ref="E74:F74"/>
    <mergeCell ref="B65:C65"/>
    <mergeCell ref="B64:C64"/>
    <mergeCell ref="E64:F64"/>
    <mergeCell ref="E65:F65"/>
    <mergeCell ref="E66:F66"/>
    <mergeCell ref="E45:F45"/>
    <mergeCell ref="E52:F52"/>
    <mergeCell ref="E53:F53"/>
    <mergeCell ref="E54:F54"/>
    <mergeCell ref="E59:H59"/>
    <mergeCell ref="E58:F58"/>
    <mergeCell ref="E25:F25"/>
    <mergeCell ref="A106:H106"/>
    <mergeCell ref="E79:F79"/>
    <mergeCell ref="E57:F57"/>
    <mergeCell ref="C34:D34"/>
    <mergeCell ref="B40:D40"/>
    <mergeCell ref="E34:F34"/>
    <mergeCell ref="E61:F61"/>
    <mergeCell ref="E47:F47"/>
    <mergeCell ref="C49:H49"/>
    <mergeCell ref="E56:F56"/>
    <mergeCell ref="C62:H62"/>
    <mergeCell ref="B44:C44"/>
    <mergeCell ref="B51:C51"/>
    <mergeCell ref="B55:C55"/>
    <mergeCell ref="B60:C60"/>
    <mergeCell ref="E23:F23"/>
    <mergeCell ref="F19:H19"/>
    <mergeCell ref="F21:H21"/>
    <mergeCell ref="B22:C22"/>
    <mergeCell ref="B17:C17"/>
    <mergeCell ref="E37:F37"/>
    <mergeCell ref="E38:H38"/>
    <mergeCell ref="E46:F46"/>
    <mergeCell ref="D8:H8"/>
    <mergeCell ref="E41:F41"/>
    <mergeCell ref="E28:F28"/>
    <mergeCell ref="E29:F29"/>
    <mergeCell ref="C42:H42"/>
    <mergeCell ref="E31:F31"/>
    <mergeCell ref="B14:C14"/>
    <mergeCell ref="C23:D23"/>
    <mergeCell ref="C25:D25"/>
    <mergeCell ref="E15:F15"/>
    <mergeCell ref="E16:F16"/>
    <mergeCell ref="E18:F18"/>
    <mergeCell ref="E20:F20"/>
    <mergeCell ref="D4:H4"/>
    <mergeCell ref="D5:H5"/>
    <mergeCell ref="D6:H6"/>
    <mergeCell ref="D7:H7"/>
    <mergeCell ref="A11:H11"/>
    <mergeCell ref="B9:C9"/>
    <mergeCell ref="D9:H9"/>
    <mergeCell ref="B4:C4"/>
    <mergeCell ref="B5:C5"/>
    <mergeCell ref="B6:C6"/>
    <mergeCell ref="B7:C7"/>
    <mergeCell ref="B8:C8"/>
  </mergeCells>
  <phoneticPr fontId="0" type="noConversion"/>
  <pageMargins left="0.75" right="0.75" top="0.5" bottom="1" header="0.5" footer="0.5"/>
  <pageSetup orientation="portrait"/>
  <headerFooter>
    <oddFooter>&amp;L&amp;"Arial,Bold"&amp;9COPYRIGHT © 2005, McDonough Braungart Design Chemistry&amp;"Arial,Regular"_x000D_Questions -- Tel: 434.295.1111 | Fax: 434.295.1500 | Email: certification@mbdc.com&amp;R&amp;"Arial,Bold"&amp;9CONFIDENTIAL_x000D_&amp;"Arial,Regular"Page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MBDC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SLB</dc:creator>
  <cp:keywords/>
  <dc:description/>
  <cp:lastModifiedBy>Microsoft Office User</cp:lastModifiedBy>
  <cp:revision/>
  <dcterms:created xsi:type="dcterms:W3CDTF">2005-06-24T15:17:33Z</dcterms:created>
  <dcterms:modified xsi:type="dcterms:W3CDTF">2022-02-21T20:17:50Z</dcterms:modified>
  <cp:category/>
  <cp:contentStatus/>
</cp:coreProperties>
</file>